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3725" activeTab="3"/>
  </bookViews>
  <sheets>
    <sheet name="Maßnahmen Gesamt" sheetId="5" r:id="rId1"/>
    <sheet name="Anlage 1_Bildungsmaßnahmen" sheetId="1" r:id="rId2"/>
    <sheet name="Anlage 2_Begegnungsmaßnahmen" sheetId="3" r:id="rId3"/>
    <sheet name="Anlage 3_Freizeitmaßnahmen" sheetId="4" r:id="rId4"/>
    <sheet name="Tabelle2" sheetId="2" r:id="rId5"/>
  </sheets>
  <definedNames>
    <definedName name="_xlnm.Print_Area" localSheetId="1">'Anlage 1_Bildungsmaßnahmen'!$A$1:$K$143</definedName>
  </definedNames>
  <calcPr calcId="145621"/>
</workbook>
</file>

<file path=xl/calcChain.xml><?xml version="1.0" encoding="utf-8"?>
<calcChain xmlns="http://schemas.openxmlformats.org/spreadsheetml/2006/main">
  <c r="J35" i="1" l="1"/>
  <c r="F2" i="1" l="1"/>
  <c r="F2" i="4" l="1"/>
  <c r="F2" i="3"/>
  <c r="G11" i="4" l="1"/>
  <c r="D1" i="3" l="1"/>
  <c r="H70" i="4" l="1"/>
  <c r="G3" i="4"/>
  <c r="G39" i="4" s="1"/>
  <c r="G2" i="4"/>
  <c r="G38" i="4" s="1"/>
  <c r="F73" i="4"/>
  <c r="D2" i="4"/>
  <c r="D38" i="4" s="1"/>
  <c r="A2" i="4"/>
  <c r="A38" i="4" s="1"/>
  <c r="G1" i="4"/>
  <c r="G37" i="4" s="1"/>
  <c r="D1" i="4"/>
  <c r="D37" i="4" s="1"/>
  <c r="A1" i="4"/>
  <c r="A37" i="4" s="1"/>
  <c r="D36" i="3"/>
  <c r="F69" i="3"/>
  <c r="C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C49" i="3"/>
  <c r="F48" i="3"/>
  <c r="C48" i="3"/>
  <c r="F47" i="3"/>
  <c r="F46" i="3"/>
  <c r="F45" i="3"/>
  <c r="G3" i="1"/>
  <c r="G39" i="1" s="1"/>
  <c r="G75" i="1" s="1"/>
  <c r="G111" i="1" s="1"/>
  <c r="G2" i="1"/>
  <c r="G38" i="1" s="1"/>
  <c r="G74" i="1" s="1"/>
  <c r="G110" i="1" s="1"/>
  <c r="G1" i="1"/>
  <c r="G37" i="1" s="1"/>
  <c r="G73" i="1" s="1"/>
  <c r="G109" i="1" s="1"/>
  <c r="G3" i="3"/>
  <c r="G38" i="3" s="1"/>
  <c r="G2" i="3"/>
  <c r="G37" i="3" s="1"/>
  <c r="F37" i="3"/>
  <c r="D2" i="3"/>
  <c r="D37" i="3" s="1"/>
  <c r="A2" i="3"/>
  <c r="A37" i="3" s="1"/>
  <c r="G1" i="3"/>
  <c r="G36" i="3" s="1"/>
  <c r="A1" i="3"/>
  <c r="A36" i="3" s="1"/>
  <c r="J141" i="1"/>
  <c r="J105" i="1"/>
  <c r="J69" i="1"/>
  <c r="F110" i="1"/>
  <c r="D110" i="1"/>
  <c r="D109" i="1"/>
  <c r="A110" i="1"/>
  <c r="A109" i="1"/>
  <c r="I140" i="1"/>
  <c r="K140" i="1" s="1"/>
  <c r="C140" i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D74" i="1"/>
  <c r="D73" i="1"/>
  <c r="A74" i="1"/>
  <c r="A73" i="1"/>
  <c r="I104" i="1"/>
  <c r="K104" i="1" s="1"/>
  <c r="C104" i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D38" i="1"/>
  <c r="D37" i="1"/>
  <c r="A38" i="1"/>
  <c r="A37" i="1"/>
  <c r="D2" i="1"/>
  <c r="D1" i="1"/>
  <c r="A2" i="1"/>
  <c r="A1" i="1"/>
  <c r="F70" i="3" l="1"/>
  <c r="E41" i="3" s="1"/>
  <c r="D72" i="4"/>
  <c r="F110" i="4"/>
  <c r="G72" i="4"/>
  <c r="G109" i="4"/>
  <c r="G73" i="4"/>
  <c r="G110" i="4"/>
  <c r="A73" i="4"/>
  <c r="A110" i="4"/>
  <c r="A109" i="4"/>
  <c r="F38" i="4"/>
  <c r="D73" i="4"/>
  <c r="G74" i="4"/>
  <c r="D109" i="4"/>
  <c r="A72" i="4"/>
  <c r="D110" i="4"/>
  <c r="G111" i="4"/>
  <c r="E4" i="1"/>
  <c r="D31" i="5" s="1"/>
  <c r="K141" i="1"/>
  <c r="E112" i="1" s="1"/>
  <c r="K105" i="1"/>
  <c r="E76" i="1" s="1"/>
  <c r="F38" i="1"/>
  <c r="F74" i="1"/>
  <c r="I141" i="4"/>
  <c r="G141" i="4"/>
  <c r="I140" i="4"/>
  <c r="G140" i="4"/>
  <c r="I139" i="4"/>
  <c r="G139" i="4"/>
  <c r="I138" i="4"/>
  <c r="G138" i="4"/>
  <c r="I137" i="4"/>
  <c r="G137" i="4"/>
  <c r="I136" i="4"/>
  <c r="G136" i="4"/>
  <c r="I135" i="4"/>
  <c r="G135" i="4"/>
  <c r="I134" i="4"/>
  <c r="G134" i="4"/>
  <c r="I133" i="4"/>
  <c r="G133" i="4"/>
  <c r="I132" i="4"/>
  <c r="G132" i="4"/>
  <c r="I131" i="4"/>
  <c r="G131" i="4"/>
  <c r="I130" i="4"/>
  <c r="G130" i="4"/>
  <c r="I129" i="4"/>
  <c r="G129" i="4"/>
  <c r="I128" i="4"/>
  <c r="G128" i="4"/>
  <c r="I127" i="4"/>
  <c r="G127" i="4"/>
  <c r="I126" i="4"/>
  <c r="G126" i="4"/>
  <c r="I125" i="4"/>
  <c r="G125" i="4"/>
  <c r="I124" i="4"/>
  <c r="G124" i="4"/>
  <c r="G123" i="4"/>
  <c r="I123" i="4" s="1"/>
  <c r="I122" i="4"/>
  <c r="G122" i="4"/>
  <c r="I121" i="4"/>
  <c r="G121" i="4"/>
  <c r="I120" i="4"/>
  <c r="G120" i="4"/>
  <c r="I119" i="4"/>
  <c r="G119" i="4"/>
  <c r="G118" i="4"/>
  <c r="I118" i="4" s="1"/>
  <c r="G117" i="4"/>
  <c r="I117" i="4" s="1"/>
  <c r="I104" i="4"/>
  <c r="G104" i="4"/>
  <c r="I103" i="4"/>
  <c r="G103" i="4"/>
  <c r="I102" i="4"/>
  <c r="G102" i="4"/>
  <c r="I101" i="4"/>
  <c r="G101" i="4"/>
  <c r="I100" i="4"/>
  <c r="G100" i="4"/>
  <c r="I99" i="4"/>
  <c r="G99" i="4"/>
  <c r="I98" i="4"/>
  <c r="G98" i="4"/>
  <c r="I97" i="4"/>
  <c r="G97" i="4"/>
  <c r="I96" i="4"/>
  <c r="G96" i="4"/>
  <c r="I95" i="4"/>
  <c r="G95" i="4"/>
  <c r="I94" i="4"/>
  <c r="G94" i="4"/>
  <c r="I93" i="4"/>
  <c r="G93" i="4"/>
  <c r="I92" i="4"/>
  <c r="G92" i="4"/>
  <c r="I91" i="4"/>
  <c r="G91" i="4"/>
  <c r="I90" i="4"/>
  <c r="G90" i="4"/>
  <c r="I89" i="4"/>
  <c r="G89" i="4"/>
  <c r="I88" i="4"/>
  <c r="G88" i="4"/>
  <c r="I87" i="4"/>
  <c r="G87" i="4"/>
  <c r="G86" i="4"/>
  <c r="I86" i="4" s="1"/>
  <c r="I85" i="4"/>
  <c r="G85" i="4"/>
  <c r="I84" i="4"/>
  <c r="G84" i="4"/>
  <c r="I83" i="4"/>
  <c r="G83" i="4"/>
  <c r="I82" i="4"/>
  <c r="G82" i="4"/>
  <c r="G81" i="4"/>
  <c r="I81" i="4" s="1"/>
  <c r="G80" i="4"/>
  <c r="I80" i="4" s="1"/>
  <c r="I69" i="4"/>
  <c r="G69" i="4"/>
  <c r="I68" i="4"/>
  <c r="G68" i="4"/>
  <c r="I67" i="4"/>
  <c r="G67" i="4"/>
  <c r="I66" i="4"/>
  <c r="G66" i="4"/>
  <c r="I65" i="4"/>
  <c r="G65" i="4"/>
  <c r="I64" i="4"/>
  <c r="G64" i="4"/>
  <c r="I63" i="4"/>
  <c r="G63" i="4"/>
  <c r="I62" i="4"/>
  <c r="G62" i="4"/>
  <c r="I61" i="4"/>
  <c r="G61" i="4"/>
  <c r="I60" i="4"/>
  <c r="G60" i="4"/>
  <c r="I59" i="4"/>
  <c r="G59" i="4"/>
  <c r="I58" i="4"/>
  <c r="G58" i="4"/>
  <c r="I57" i="4"/>
  <c r="G57" i="4"/>
  <c r="I56" i="4"/>
  <c r="G56" i="4"/>
  <c r="I55" i="4"/>
  <c r="G55" i="4"/>
  <c r="I54" i="4"/>
  <c r="G54" i="4"/>
  <c r="I53" i="4"/>
  <c r="G53" i="4"/>
  <c r="I52" i="4"/>
  <c r="G52" i="4"/>
  <c r="G51" i="4"/>
  <c r="I51" i="4" s="1"/>
  <c r="I50" i="4"/>
  <c r="G50" i="4"/>
  <c r="I49" i="4"/>
  <c r="G49" i="4"/>
  <c r="I48" i="4"/>
  <c r="G48" i="4"/>
  <c r="I47" i="4"/>
  <c r="G47" i="4"/>
  <c r="G46" i="4"/>
  <c r="I46" i="4" s="1"/>
  <c r="G45" i="4"/>
  <c r="I45" i="4" s="1"/>
  <c r="I13" i="4"/>
  <c r="I14" i="4"/>
  <c r="I15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10" i="4"/>
  <c r="G10" i="4"/>
  <c r="G12" i="4"/>
  <c r="I12" i="4" s="1"/>
  <c r="G13" i="4"/>
  <c r="G14" i="4"/>
  <c r="G15" i="4"/>
  <c r="G16" i="4"/>
  <c r="I16" i="4" s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I11" i="4"/>
  <c r="I70" i="4" l="1"/>
  <c r="E41" i="4" s="1"/>
  <c r="H142" i="4"/>
  <c r="C141" i="4"/>
  <c r="C139" i="4"/>
  <c r="C118" i="4"/>
  <c r="C117" i="4"/>
  <c r="H105" i="4"/>
  <c r="C104" i="4"/>
  <c r="C102" i="4"/>
  <c r="C81" i="4"/>
  <c r="C80" i="4"/>
  <c r="F10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I142" i="4" l="1"/>
  <c r="E113" i="4" s="1"/>
  <c r="I105" i="4"/>
  <c r="E76" i="4" s="1"/>
  <c r="I68" i="1" l="1"/>
  <c r="K68" i="1" s="1"/>
  <c r="C68" i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11" i="1"/>
  <c r="I12" i="1"/>
  <c r="K12" i="1" s="1"/>
  <c r="I13" i="1"/>
  <c r="K13" i="1" s="1"/>
  <c r="I14" i="1"/>
  <c r="K14" i="1" s="1"/>
  <c r="I15" i="1"/>
  <c r="K15" i="1" s="1"/>
  <c r="I16" i="1"/>
  <c r="I17" i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K11" i="1"/>
  <c r="K16" i="1"/>
  <c r="K17" i="1"/>
  <c r="K69" i="1" l="1"/>
  <c r="E40" i="1"/>
  <c r="F11" i="3"/>
  <c r="F12" i="3"/>
  <c r="F13" i="3"/>
  <c r="F14" i="3"/>
  <c r="F35" i="3" l="1"/>
  <c r="E6" i="3" s="1"/>
  <c r="E3" i="3"/>
  <c r="F32" i="5" s="1"/>
  <c r="G31" i="5"/>
  <c r="E31" i="5"/>
  <c r="I10" i="1" l="1"/>
  <c r="K10" i="1" s="1"/>
  <c r="K35" i="1" s="1"/>
  <c r="C34" i="3"/>
  <c r="C14" i="3"/>
  <c r="C13" i="3"/>
  <c r="H35" i="4"/>
  <c r="E4" i="4" s="1"/>
  <c r="D33" i="5" s="1"/>
  <c r="C34" i="4"/>
  <c r="C32" i="4"/>
  <c r="D34" i="5" l="1"/>
  <c r="I35" i="4"/>
  <c r="E6" i="4" l="1"/>
  <c r="E3" i="4"/>
  <c r="F33" i="5" s="1"/>
  <c r="E6" i="1"/>
  <c r="E3" i="1"/>
  <c r="F31" i="5" s="1"/>
  <c r="F34" i="5" l="1"/>
</calcChain>
</file>

<file path=xl/sharedStrings.xml><?xml version="1.0" encoding="utf-8"?>
<sst xmlns="http://schemas.openxmlformats.org/spreadsheetml/2006/main" count="184" uniqueCount="83">
  <si>
    <t xml:space="preserve">bei Minuten ergibt dies </t>
  </si>
  <si>
    <t>Ort</t>
  </si>
  <si>
    <t xml:space="preserve">Datum </t>
  </si>
  <si>
    <t>Tage</t>
  </si>
  <si>
    <t>Minuten gesamt</t>
  </si>
  <si>
    <t>TN-Tage</t>
  </si>
  <si>
    <t>Personen m. Beh.</t>
  </si>
  <si>
    <t>Teilnehmertage</t>
  </si>
  <si>
    <t>Summen</t>
  </si>
  <si>
    <t>Dauer</t>
  </si>
  <si>
    <t>bis</t>
  </si>
  <si>
    <r>
      <t>Dauer</t>
    </r>
    <r>
      <rPr>
        <b/>
        <sz val="8"/>
        <color theme="1"/>
        <rFont val="Calibri"/>
        <family val="2"/>
        <scheme val="minor"/>
      </rPr>
      <t xml:space="preserve"> (hier bitte Tage </t>
    </r>
    <r>
      <rPr>
        <sz val="8"/>
        <color theme="1"/>
        <rFont val="Calibri"/>
        <family val="2"/>
        <scheme val="minor"/>
      </rPr>
      <t>ODER</t>
    </r>
    <r>
      <rPr>
        <b/>
        <sz val="8"/>
        <color theme="1"/>
        <rFont val="Calibri"/>
        <family val="2"/>
        <scheme val="minor"/>
      </rPr>
      <t xml:space="preserve"> Minuten eintragen, siehe Ziff. 2 Satz 1 der RL)</t>
    </r>
  </si>
  <si>
    <t>Bildungsmaßnahmen</t>
  </si>
  <si>
    <t>I. Allgemeine Angaben</t>
  </si>
  <si>
    <t>Rechtsgeschäftlich verantw. Vertreter:</t>
  </si>
  <si>
    <t>III. Erklärungen</t>
  </si>
  <si>
    <t>Es wird versichert, dass</t>
  </si>
  <si>
    <t>Ort, Datum</t>
  </si>
  <si>
    <t>rechtsverbindliche Unterschrift</t>
  </si>
  <si>
    <r>
      <t xml:space="preserve">Nr.: </t>
    </r>
    <r>
      <rPr>
        <sz val="8"/>
        <color theme="1"/>
        <rFont val="Calibri"/>
        <family val="2"/>
        <scheme val="minor"/>
      </rPr>
      <t xml:space="preserve">(ggf. vom Spitzenverband zu vergeben) </t>
    </r>
  </si>
  <si>
    <t>Rechtsform des Antragstellers:</t>
  </si>
  <si>
    <t>Name d. Bank:</t>
  </si>
  <si>
    <t>IBAN:</t>
  </si>
  <si>
    <t>BIC:</t>
  </si>
  <si>
    <t>bitte nur die blauen Felder ausfüllen!</t>
  </si>
  <si>
    <t>Personen m. Behinderung</t>
  </si>
  <si>
    <t xml:space="preserve"> </t>
  </si>
  <si>
    <t>Antrag/</t>
  </si>
  <si>
    <t>Verwendungsnachweis</t>
  </si>
  <si>
    <t>x</t>
  </si>
  <si>
    <t>6. die verbleibenden Restkosten u. a. durch den Einsatz angemessener Eigenmittel finanziert sind;</t>
  </si>
  <si>
    <t>7. die Anlagen als Bestandteil des Antrages angesehen werden.</t>
  </si>
  <si>
    <t>Konto-inhaber:</t>
  </si>
  <si>
    <r>
      <t xml:space="preserve">Spitzenverband </t>
    </r>
    <r>
      <rPr>
        <sz val="10"/>
        <color theme="1"/>
        <rFont val="Calibri"/>
        <family val="2"/>
        <scheme val="minor"/>
      </rPr>
      <t>(falls angeschlossen)</t>
    </r>
  </si>
  <si>
    <t>Datum</t>
  </si>
  <si>
    <t xml:space="preserve"> von</t>
  </si>
  <si>
    <t>von</t>
  </si>
  <si>
    <t>Begegnungsmaßnahmen</t>
  </si>
  <si>
    <t>Freizeitmaßnahmen</t>
  </si>
  <si>
    <t>4. das eingesetzte Personal eingewiesen wird;</t>
  </si>
  <si>
    <t>Bildungsmaßnahmen gemäß Ziff. 2 Nr. 1 der RL</t>
  </si>
  <si>
    <t>3. für Freizeit- und Bildungsmaßnahmen ein Teilnehmerverzeichnis geführt wird;</t>
  </si>
  <si>
    <t xml:space="preserve">Maßnahmeträger </t>
  </si>
  <si>
    <t>Name:</t>
  </si>
  <si>
    <t>Strasse:</t>
  </si>
  <si>
    <t>Ort:</t>
  </si>
  <si>
    <t>e-mail:</t>
  </si>
  <si>
    <t>web:</t>
  </si>
  <si>
    <t>Beantragte Teilnehmertage für Bildungsmaßnahmen Seite 1</t>
  </si>
  <si>
    <t>Beantragte Teilnehmertage für Bildungsmaßnahmen Seite 2</t>
  </si>
  <si>
    <t>Beantragte Teilnehmertage für Bildungsmaßnahmen Seite 3</t>
  </si>
  <si>
    <t>Beantragte Teilnehmertage für Bildungsmaßnahmen Seite 4</t>
  </si>
  <si>
    <r>
      <t xml:space="preserve">Freizeitmaßnahmen </t>
    </r>
    <r>
      <rPr>
        <b/>
        <sz val="8"/>
        <color theme="1"/>
        <rFont val="Calibri"/>
        <family val="2"/>
        <scheme val="minor"/>
      </rPr>
      <t>gemäß Ziff. 2 Nr. 2 der Richtlinie</t>
    </r>
  </si>
  <si>
    <r>
      <t xml:space="preserve">Begegnungsmaßnahmen </t>
    </r>
    <r>
      <rPr>
        <b/>
        <sz val="8"/>
        <color theme="1"/>
        <rFont val="Calibri"/>
        <family val="2"/>
        <scheme val="minor"/>
      </rPr>
      <t>gemäß Ziff. 2 Nr. 2 der Richtlinie</t>
    </r>
  </si>
  <si>
    <t>Beantragte Teilnehmertage Freizeitmaßnahmen GESAMT</t>
  </si>
  <si>
    <t>Beantragte Personen mit Behinderung Freizeitmaßnahmen GESAMT</t>
  </si>
  <si>
    <t>Beantragte Teilnehmertage Bildungsmaßn. GESAMT</t>
  </si>
  <si>
    <t>Beantragte Personen mit Beh. Bildungsmaßn. GESAMT</t>
  </si>
  <si>
    <t>II. Maßnahmen:</t>
  </si>
  <si>
    <t>1. die Maßnahmen der Richtlinie der bayerischen Bezirke  zur Förderung von Maßnahmen zur Teilhabe von Menschen mit Behinderungen (Freizeit-, Bildungs- und Begegnungsmaßnahmen) vom 01.01.2017 entsprechen;</t>
  </si>
  <si>
    <t>2. die Maßnahmen entsprechend der Ziffer 2 der Richtlinie zugeordnet wurden;</t>
  </si>
  <si>
    <t>5. bei der Planung und Durchführung der Maßnahmen nach den Grundsätzen der Wirtschaftlichkeit und Sparsamkeit verfahren wird; die Zuwendung ist zur Aufgabenerfüllung erforderlich;</t>
  </si>
  <si>
    <t>Name in Druckbuchstaben</t>
  </si>
  <si>
    <t>Beantragte Teilnehmertage Begegnungsmaßnahmen GESAMT</t>
  </si>
  <si>
    <t>Datum TT/MM/JJJJ</t>
  </si>
  <si>
    <r>
      <t xml:space="preserve">Freizeitmaßnahmen </t>
    </r>
    <r>
      <rPr>
        <b/>
        <sz val="8"/>
        <color theme="1"/>
        <rFont val="Calibri"/>
        <family val="2"/>
        <scheme val="minor"/>
      </rPr>
      <t xml:space="preserve">gemäß Ziff. 2 Nr. 3 der Richtlinie </t>
    </r>
  </si>
  <si>
    <t>Kalenderjahr</t>
  </si>
  <si>
    <t xml:space="preserve">auf/ für eine Zuwendung nach der Richtlinie zur Förderung von Maßnahmen zur </t>
  </si>
  <si>
    <t>Teilhabe von Menschen mit Behinderungen des Bezirks</t>
  </si>
  <si>
    <t>(Freizeit-, Bildungs- und Begegnungsmaßnahmen)</t>
  </si>
  <si>
    <t>Insgesamt beantragte (Antrag)/ nachgewiesene (VN) Teilnehmertage:</t>
  </si>
  <si>
    <t>Datum (tt/mm/jjjj)</t>
  </si>
  <si>
    <r>
      <t>Dauer</t>
    </r>
    <r>
      <rPr>
        <b/>
        <sz val="8"/>
        <color theme="1"/>
        <rFont val="Calibri"/>
        <family val="2"/>
        <scheme val="minor"/>
      </rPr>
      <t xml:space="preserve"> (hier bitte Tage </t>
    </r>
    <r>
      <rPr>
        <sz val="8"/>
        <color rgb="FFFF0000"/>
        <rFont val="Calibri"/>
        <family val="2"/>
        <scheme val="minor"/>
      </rPr>
      <t>ODER</t>
    </r>
    <r>
      <rPr>
        <b/>
        <sz val="8"/>
        <color theme="1"/>
        <rFont val="Calibri"/>
        <family val="2"/>
        <scheme val="minor"/>
      </rPr>
      <t xml:space="preserve"> Minuten eintragen, siehe Ziff. 2 Satz 1 der RL)</t>
    </r>
  </si>
  <si>
    <t>Förderfähig sind Maßnahmen, die mindestens 180 Minuten pro Tag umfassen</t>
  </si>
  <si>
    <t>Beantragte/ nachgewiesene Teilnehmertage für Freizeitmaßnahmen Seite 1</t>
  </si>
  <si>
    <t>Beantragte/ nachgewiesene Teilnehmertage für Begegnungsmaßnahmen Seite 1</t>
  </si>
  <si>
    <t>Beantragte/ nachgewiesene Teilnehmertage für Begegnungsmaßnahmen Seite 2</t>
  </si>
  <si>
    <t>Beantragte/ nachgewiesene Teilnehmertage für Freizeitmaßnahmen Seite 2</t>
  </si>
  <si>
    <t>Beantragte/ nachgewiesene Teilnehmertage für Freizeitmaßnahmen Seite 3</t>
  </si>
  <si>
    <t>Für Begegnungsmaßnahmen erfolgt eine pauschale Förderung von 46 Personentagen je Maßnahme.</t>
  </si>
  <si>
    <t>(eintägig: mind. 180 Minuten; bei mehrtägigen Maßnahmen, die pro Tag weniger als 180 Minuten umfassen: Addition und dann: pro volle 360 Minuten ergibt sich ein TN-Tag)</t>
  </si>
  <si>
    <t>Beantragte/ nachgewiesene Teilnehmertage für Freizeitmaßnahmen Seite 4</t>
  </si>
  <si>
    <r>
      <t xml:space="preserve">Bankverbindung 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</si>
</sst>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_-* #,##0.00\ [$€-1]_-;\-* #,##0.00\ [$€-1]_-;_-* &quot;-&quot;??\ [$€-1]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2" borderId="0" xfId="0" applyFill="1"/>
    <xf numFmtId="0" fontId="0" fillId="0" borderId="0" xfId="0" applyBorder="1"/>
    <xf numFmtId="0" fontId="1" fillId="0" borderId="1" xfId="0" applyFont="1" applyBorder="1"/>
    <xf numFmtId="0" fontId="0" fillId="0" borderId="2" xfId="0" applyBorder="1"/>
    <xf numFmtId="0" fontId="0" fillId="2" borderId="2" xfId="0" applyFill="1" applyBorder="1"/>
    <xf numFmtId="0" fontId="1" fillId="0" borderId="2" xfId="0" applyFont="1" applyBorder="1"/>
    <xf numFmtId="0" fontId="0" fillId="0" borderId="2" xfId="0" applyFont="1" applyBorder="1"/>
    <xf numFmtId="0" fontId="2" fillId="0" borderId="0" xfId="0" applyFont="1"/>
    <xf numFmtId="0" fontId="0" fillId="0" borderId="2" xfId="0" applyFill="1" applyBorder="1"/>
    <xf numFmtId="0" fontId="0" fillId="3" borderId="2" xfId="0" applyFill="1" applyBorder="1"/>
    <xf numFmtId="0" fontId="0" fillId="0" borderId="3" xfId="0" applyBorder="1"/>
    <xf numFmtId="0" fontId="2" fillId="0" borderId="2" xfId="0" applyFont="1" applyBorder="1" applyAlignment="1">
      <alignment horizontal="center"/>
    </xf>
    <xf numFmtId="0" fontId="7" fillId="4" borderId="2" xfId="0" applyFont="1" applyFill="1" applyBorder="1" applyProtection="1">
      <protection locked="0"/>
    </xf>
    <xf numFmtId="0" fontId="0" fillId="0" borderId="0" xfId="0" applyFont="1" applyBorder="1"/>
    <xf numFmtId="0" fontId="16" fillId="0" borderId="0" xfId="0" applyFont="1"/>
    <xf numFmtId="0" fontId="21" fillId="4" borderId="6" xfId="0" applyFont="1" applyFill="1" applyBorder="1" applyAlignment="1" applyProtection="1">
      <alignment horizontal="left" vertical="center"/>
      <protection locked="0"/>
    </xf>
    <xf numFmtId="0" fontId="10" fillId="4" borderId="6" xfId="0" applyFont="1" applyFill="1" applyBorder="1" applyAlignment="1" applyProtection="1">
      <protection locked="0"/>
    </xf>
    <xf numFmtId="0" fontId="10" fillId="4" borderId="6" xfId="0" applyFont="1" applyFill="1" applyBorder="1" applyAlignment="1" applyProtection="1">
      <alignment horizontal="left"/>
      <protection locked="0"/>
    </xf>
    <xf numFmtId="0" fontId="10" fillId="0" borderId="0" xfId="0" applyFont="1" applyProtection="1"/>
    <xf numFmtId="0" fontId="11" fillId="0" borderId="0" xfId="0" applyFont="1" applyBorder="1" applyAlignment="1" applyProtection="1">
      <alignment horizontal="justify" vertical="center"/>
    </xf>
    <xf numFmtId="0" fontId="18" fillId="0" borderId="0" xfId="0" applyFont="1" applyBorder="1" applyProtection="1"/>
    <xf numFmtId="0" fontId="18" fillId="0" borderId="0" xfId="0" applyFont="1" applyProtection="1"/>
    <xf numFmtId="0" fontId="10" fillId="0" borderId="0" xfId="0" applyFont="1" applyBorder="1" applyProtection="1"/>
    <xf numFmtId="0" fontId="21" fillId="0" borderId="0" xfId="0" applyFont="1" applyAlignment="1" applyProtection="1">
      <alignment horizontal="justify" vertical="center"/>
    </xf>
    <xf numFmtId="0" fontId="18" fillId="0" borderId="7" xfId="0" applyFont="1" applyBorder="1" applyProtection="1"/>
    <xf numFmtId="0" fontId="10" fillId="0" borderId="7" xfId="0" applyFont="1" applyBorder="1" applyProtection="1"/>
    <xf numFmtId="0" fontId="15" fillId="4" borderId="2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Protection="1">
      <protection locked="0"/>
    </xf>
    <xf numFmtId="164" fontId="7" fillId="5" borderId="2" xfId="0" applyNumberFormat="1" applyFont="1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3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12" fillId="0" borderId="2" xfId="0" applyFont="1" applyBorder="1" applyAlignment="1">
      <alignment horizontal="center" vertical="center" wrapText="1"/>
    </xf>
    <xf numFmtId="14" fontId="0" fillId="5" borderId="2" xfId="0" applyNumberFormat="1" applyFill="1" applyBorder="1" applyProtection="1">
      <protection locked="0"/>
    </xf>
    <xf numFmtId="0" fontId="7" fillId="0" borderId="2" xfId="0" applyFont="1" applyFill="1" applyBorder="1"/>
    <xf numFmtId="0" fontId="1" fillId="0" borderId="2" xfId="0" applyFont="1" applyBorder="1" applyAlignment="1">
      <alignment vertical="center"/>
    </xf>
    <xf numFmtId="0" fontId="0" fillId="5" borderId="2" xfId="0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right" vertical="top" wrapText="1"/>
    </xf>
    <xf numFmtId="0" fontId="0" fillId="0" borderId="0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center"/>
    </xf>
    <xf numFmtId="0" fontId="15" fillId="0" borderId="3" xfId="0" applyFont="1" applyBorder="1" applyAlignment="1">
      <alignment horizontal="right" vertical="top" wrapText="1"/>
    </xf>
    <xf numFmtId="0" fontId="16" fillId="0" borderId="2" xfId="0" applyFont="1" applyBorder="1"/>
    <xf numFmtId="0" fontId="16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/>
    <xf numFmtId="0" fontId="16" fillId="0" borderId="0" xfId="0" applyFont="1" applyBorder="1"/>
    <xf numFmtId="0" fontId="15" fillId="0" borderId="0" xfId="0" applyFont="1" applyBorder="1"/>
    <xf numFmtId="0" fontId="15" fillId="0" borderId="5" xfId="0" applyFont="1" applyBorder="1" applyAlignment="1">
      <alignment horizontal="right" vertical="top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/>
    </xf>
    <xf numFmtId="0" fontId="15" fillId="0" borderId="17" xfId="0" applyFont="1" applyBorder="1"/>
    <xf numFmtId="0" fontId="15" fillId="4" borderId="5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/>
    <xf numFmtId="0" fontId="16" fillId="0" borderId="10" xfId="0" applyFont="1" applyBorder="1"/>
    <xf numFmtId="0" fontId="0" fillId="0" borderId="10" xfId="0" applyBorder="1"/>
    <xf numFmtId="0" fontId="15" fillId="0" borderId="1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16" fillId="0" borderId="0" xfId="0" applyFont="1" applyProtection="1"/>
    <xf numFmtId="0" fontId="15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right" wrapText="1"/>
    </xf>
    <xf numFmtId="0" fontId="0" fillId="0" borderId="0" xfId="0" applyProtection="1"/>
    <xf numFmtId="0" fontId="1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1" fillId="0" borderId="0" xfId="0" applyFont="1" applyFill="1" applyProtection="1"/>
    <xf numFmtId="0" fontId="10" fillId="0" borderId="3" xfId="0" applyFont="1" applyBorder="1" applyAlignment="1" applyProtection="1">
      <alignment horizontal="left" vertical="top" wrapText="1"/>
    </xf>
    <xf numFmtId="0" fontId="0" fillId="0" borderId="2" xfId="0" applyFont="1" applyBorder="1" applyAlignment="1" applyProtection="1">
      <alignment horizontal="right" vertical="top" wrapText="1"/>
    </xf>
    <xf numFmtId="0" fontId="0" fillId="0" borderId="0" xfId="0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0" fontId="0" fillId="0" borderId="2" xfId="0" applyFont="1" applyBorder="1" applyAlignment="1" applyProtection="1">
      <alignment horizontal="right" vertical="center" wrapText="1"/>
    </xf>
    <xf numFmtId="0" fontId="0" fillId="0" borderId="2" xfId="0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0" fillId="0" borderId="0" xfId="0" applyBorder="1" applyProtection="1"/>
    <xf numFmtId="0" fontId="19" fillId="0" borderId="3" xfId="0" applyFont="1" applyBorder="1" applyProtection="1"/>
    <xf numFmtId="0" fontId="9" fillId="0" borderId="5" xfId="0" applyFont="1" applyBorder="1" applyProtection="1"/>
    <xf numFmtId="0" fontId="10" fillId="0" borderId="12" xfId="0" applyFont="1" applyBorder="1" applyProtection="1"/>
    <xf numFmtId="0" fontId="10" fillId="0" borderId="13" xfId="0" applyFont="1" applyBorder="1" applyProtection="1"/>
    <xf numFmtId="0" fontId="10" fillId="0" borderId="3" xfId="0" applyFont="1" applyBorder="1" applyProtection="1"/>
    <xf numFmtId="0" fontId="10" fillId="0" borderId="4" xfId="0" applyFont="1" applyBorder="1" applyProtection="1"/>
    <xf numFmtId="165" fontId="22" fillId="6" borderId="3" xfId="0" applyNumberFormat="1" applyFont="1" applyFill="1" applyBorder="1" applyAlignment="1" applyProtection="1">
      <alignment horizontal="center" vertical="center" wrapText="1"/>
    </xf>
    <xf numFmtId="165" fontId="22" fillId="6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Protection="1"/>
    <xf numFmtId="0" fontId="8" fillId="0" borderId="0" xfId="0" applyFont="1" applyBorder="1" applyProtection="1"/>
    <xf numFmtId="0" fontId="19" fillId="0" borderId="0" xfId="0" applyFont="1" applyProtection="1"/>
    <xf numFmtId="0" fontId="10" fillId="0" borderId="0" xfId="0" applyFont="1" applyAlignment="1" applyProtection="1">
      <alignment horizontal="left"/>
    </xf>
    <xf numFmtId="0" fontId="20" fillId="0" borderId="0" xfId="0" applyFont="1" applyAlignment="1" applyProtection="1">
      <alignment vertical="center"/>
    </xf>
    <xf numFmtId="0" fontId="0" fillId="0" borderId="0" xfId="0" applyAlignment="1" applyProtection="1">
      <alignment wrapText="1"/>
    </xf>
    <xf numFmtId="0" fontId="10" fillId="4" borderId="6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center"/>
    </xf>
    <xf numFmtId="0" fontId="15" fillId="0" borderId="8" xfId="0" applyFont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right" vertical="top" wrapText="1"/>
    </xf>
    <xf numFmtId="0" fontId="16" fillId="0" borderId="0" xfId="0" applyFont="1" applyAlignment="1" applyProtection="1"/>
    <xf numFmtId="0" fontId="15" fillId="0" borderId="3" xfId="0" applyFont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right" vertical="top" wrapText="1"/>
    </xf>
    <xf numFmtId="0" fontId="15" fillId="0" borderId="17" xfId="0" applyFont="1" applyBorder="1" applyProtection="1"/>
    <xf numFmtId="0" fontId="16" fillId="0" borderId="2" xfId="0" applyFont="1" applyBorder="1" applyProtection="1"/>
    <xf numFmtId="0" fontId="16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/>
    <xf numFmtId="0" fontId="16" fillId="0" borderId="0" xfId="0" applyFont="1" applyBorder="1" applyProtection="1"/>
    <xf numFmtId="0" fontId="0" fillId="0" borderId="0" xfId="0" applyFont="1" applyBorder="1" applyAlignment="1" applyProtection="1">
      <alignment horizontal="left" vertical="top" wrapText="1"/>
    </xf>
    <xf numFmtId="0" fontId="0" fillId="2" borderId="0" xfId="0" applyFill="1" applyProtection="1"/>
    <xf numFmtId="0" fontId="0" fillId="0" borderId="2" xfId="0" applyFont="1" applyBorder="1" applyProtection="1"/>
    <xf numFmtId="0" fontId="0" fillId="0" borderId="2" xfId="0" applyBorder="1" applyProtection="1"/>
    <xf numFmtId="0" fontId="0" fillId="2" borderId="2" xfId="0" applyFill="1" applyBorder="1" applyProtection="1"/>
    <xf numFmtId="0" fontId="4" fillId="0" borderId="2" xfId="0" applyFont="1" applyBorder="1" applyAlignment="1" applyProtection="1">
      <alignment wrapText="1"/>
    </xf>
    <xf numFmtId="0" fontId="1" fillId="0" borderId="2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horizontal="center"/>
    </xf>
    <xf numFmtId="0" fontId="5" fillId="0" borderId="2" xfId="0" applyFont="1" applyBorder="1" applyProtection="1"/>
    <xf numFmtId="0" fontId="6" fillId="0" borderId="2" xfId="0" applyFont="1" applyBorder="1" applyProtection="1"/>
    <xf numFmtId="0" fontId="3" fillId="0" borderId="2" xfId="0" applyFont="1" applyBorder="1" applyProtection="1"/>
    <xf numFmtId="0" fontId="2" fillId="0" borderId="0" xfId="0" applyFont="1" applyProtection="1"/>
    <xf numFmtId="0" fontId="0" fillId="0" borderId="2" xfId="0" applyFill="1" applyBorder="1" applyProtection="1"/>
    <xf numFmtId="0" fontId="0" fillId="3" borderId="2" xfId="0" applyFill="1" applyBorder="1" applyProtection="1"/>
    <xf numFmtId="0" fontId="0" fillId="0" borderId="3" xfId="0" applyBorder="1" applyProtection="1"/>
    <xf numFmtId="0" fontId="1" fillId="0" borderId="1" xfId="0" applyFont="1" applyBorder="1" applyProtection="1"/>
    <xf numFmtId="0" fontId="0" fillId="0" borderId="0" xfId="0" applyFill="1" applyBorder="1" applyProtection="1"/>
    <xf numFmtId="0" fontId="1" fillId="0" borderId="0" xfId="0" applyFont="1" applyBorder="1" applyProtection="1"/>
    <xf numFmtId="0" fontId="0" fillId="2" borderId="0" xfId="0" applyFill="1" applyBorder="1" applyProtection="1"/>
    <xf numFmtId="0" fontId="0" fillId="0" borderId="17" xfId="0" applyBorder="1" applyProtection="1"/>
    <xf numFmtId="0" fontId="16" fillId="0" borderId="2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right" vertical="top" wrapText="1"/>
    </xf>
    <xf numFmtId="0" fontId="0" fillId="0" borderId="0" xfId="0" applyFill="1" applyProtection="1"/>
    <xf numFmtId="0" fontId="1" fillId="0" borderId="2" xfId="0" applyFont="1" applyBorder="1" applyAlignment="1" applyProtection="1">
      <alignment vertical="center"/>
    </xf>
    <xf numFmtId="0" fontId="1" fillId="0" borderId="0" xfId="0" applyFont="1" applyProtection="1"/>
    <xf numFmtId="0" fontId="0" fillId="0" borderId="2" xfId="0" applyFont="1" applyBorder="1" applyAlignment="1" applyProtection="1">
      <alignment vertical="center"/>
    </xf>
    <xf numFmtId="0" fontId="15" fillId="4" borderId="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0" fontId="15" fillId="0" borderId="2" xfId="0" applyFont="1" applyBorder="1" applyProtection="1"/>
    <xf numFmtId="0" fontId="0" fillId="0" borderId="0" xfId="0" applyAlignment="1" applyProtection="1"/>
    <xf numFmtId="0" fontId="12" fillId="0" borderId="0" xfId="0" applyFont="1" applyProtection="1"/>
    <xf numFmtId="0" fontId="0" fillId="0" borderId="16" xfId="0" applyFill="1" applyBorder="1" applyProtection="1"/>
    <xf numFmtId="0" fontId="0" fillId="2" borderId="16" xfId="0" applyFill="1" applyBorder="1" applyProtection="1"/>
    <xf numFmtId="0" fontId="1" fillId="0" borderId="18" xfId="0" applyFont="1" applyBorder="1" applyProtection="1"/>
    <xf numFmtId="0" fontId="0" fillId="0" borderId="4" xfId="0" applyFont="1" applyBorder="1" applyAlignment="1" applyProtection="1">
      <alignment horizontal="right" vertical="top" wrapText="1"/>
    </xf>
    <xf numFmtId="0" fontId="15" fillId="0" borderId="0" xfId="0" applyFont="1" applyFill="1" applyBorder="1" applyProtection="1"/>
    <xf numFmtId="0" fontId="16" fillId="0" borderId="0" xfId="0" applyFont="1" applyFill="1" applyBorder="1" applyProtection="1"/>
    <xf numFmtId="0" fontId="1" fillId="0" borderId="2" xfId="0" applyFont="1" applyBorder="1" applyAlignment="1" applyProtection="1">
      <alignment vertical="center" wrapText="1"/>
    </xf>
    <xf numFmtId="0" fontId="25" fillId="0" borderId="2" xfId="0" applyFont="1" applyBorder="1" applyAlignment="1" applyProtection="1">
      <alignment wrapText="1" shrinkToFit="1"/>
    </xf>
    <xf numFmtId="0" fontId="25" fillId="0" borderId="2" xfId="0" applyFont="1" applyBorder="1" applyAlignment="1">
      <alignment wrapText="1"/>
    </xf>
    <xf numFmtId="0" fontId="0" fillId="0" borderId="6" xfId="0" applyBorder="1" applyAlignment="1" applyProtection="1">
      <alignment wrapText="1"/>
    </xf>
    <xf numFmtId="0" fontId="0" fillId="0" borderId="6" xfId="0" applyBorder="1" applyAlignment="1">
      <alignment wrapText="1"/>
    </xf>
    <xf numFmtId="0" fontId="1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4" borderId="3" xfId="0" applyFont="1" applyFill="1" applyBorder="1" applyAlignment="1" applyProtection="1">
      <alignment horizontal="left" vertical="top" wrapText="1"/>
      <protection locked="0"/>
    </xf>
    <xf numFmtId="0" fontId="10" fillId="4" borderId="5" xfId="0" applyFont="1" applyFill="1" applyBorder="1" applyAlignment="1" applyProtection="1">
      <alignment horizontal="left" vertical="top" wrapText="1"/>
      <protection locked="0"/>
    </xf>
    <xf numFmtId="0" fontId="10" fillId="4" borderId="4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/>
    </xf>
    <xf numFmtId="49" fontId="10" fillId="4" borderId="7" xfId="0" applyNumberFormat="1" applyFont="1" applyFill="1" applyBorder="1" applyAlignment="1" applyProtection="1">
      <alignment horizontal="left" vertical="top" wrapText="1"/>
      <protection locked="0"/>
    </xf>
    <xf numFmtId="49" fontId="10" fillId="4" borderId="9" xfId="0" applyNumberFormat="1" applyFont="1" applyFill="1" applyBorder="1" applyAlignment="1" applyProtection="1">
      <alignment horizontal="left" vertical="top" wrapText="1"/>
      <protection locked="0"/>
    </xf>
    <xf numFmtId="0" fontId="10" fillId="4" borderId="0" xfId="0" applyFont="1" applyFill="1" applyBorder="1" applyAlignment="1" applyProtection="1">
      <alignment horizontal="left" vertical="top" wrapText="1"/>
      <protection locked="0"/>
    </xf>
    <xf numFmtId="0" fontId="10" fillId="4" borderId="11" xfId="0" applyFont="1" applyFill="1" applyBorder="1" applyAlignment="1" applyProtection="1">
      <alignment horizontal="left" vertical="top" wrapText="1"/>
      <protection locked="0"/>
    </xf>
    <xf numFmtId="0" fontId="10" fillId="4" borderId="6" xfId="0" applyFont="1" applyFill="1" applyBorder="1" applyAlignment="1" applyProtection="1">
      <alignment horizontal="left" vertical="top" wrapText="1"/>
      <protection locked="0"/>
    </xf>
    <xf numFmtId="0" fontId="10" fillId="4" borderId="13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right" wrapText="1"/>
    </xf>
    <xf numFmtId="0" fontId="0" fillId="0" borderId="0" xfId="0" applyBorder="1" applyAlignment="1" applyProtection="1">
      <alignment horizontal="right"/>
    </xf>
    <xf numFmtId="0" fontId="10" fillId="0" borderId="0" xfId="0" applyFont="1" applyAlignment="1" applyProtection="1"/>
    <xf numFmtId="0" fontId="10" fillId="0" borderId="0" xfId="0" applyFont="1" applyAlignment="1" applyProtection="1">
      <alignment horizontal="left"/>
    </xf>
    <xf numFmtId="0" fontId="9" fillId="0" borderId="3" xfId="0" applyFont="1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14" fillId="0" borderId="5" xfId="0" applyFont="1" applyBorder="1" applyAlignment="1" applyProtection="1"/>
    <xf numFmtId="0" fontId="14" fillId="0" borderId="4" xfId="0" applyFont="1" applyBorder="1" applyAlignment="1" applyProtection="1"/>
    <xf numFmtId="0" fontId="13" fillId="0" borderId="5" xfId="0" applyFont="1" applyBorder="1" applyAlignment="1" applyProtection="1"/>
    <xf numFmtId="0" fontId="0" fillId="0" borderId="7" xfId="0" applyFont="1" applyBorder="1" applyAlignment="1" applyProtection="1"/>
    <xf numFmtId="0" fontId="0" fillId="0" borderId="9" xfId="0" applyFont="1" applyBorder="1" applyAlignment="1" applyProtection="1"/>
    <xf numFmtId="0" fontId="1" fillId="0" borderId="14" xfId="0" applyFont="1" applyBorder="1" applyAlignment="1" applyProtection="1"/>
    <xf numFmtId="0" fontId="0" fillId="0" borderId="15" xfId="0" applyBorder="1" applyAlignment="1" applyProtection="1"/>
    <xf numFmtId="0" fontId="10" fillId="0" borderId="0" xfId="0" applyFont="1" applyAlignment="1" applyProtection="1">
      <alignment horizontal="left" wrapText="1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10" fillId="4" borderId="8" xfId="0" applyFont="1" applyFill="1" applyBorder="1" applyAlignment="1" applyProtection="1">
      <alignment horizontal="left" vertical="top" wrapText="1"/>
      <protection locked="0"/>
    </xf>
    <xf numFmtId="0" fontId="10" fillId="4" borderId="7" xfId="0" applyFont="1" applyFill="1" applyBorder="1" applyAlignment="1" applyProtection="1">
      <alignment horizontal="left" vertical="top" wrapText="1"/>
      <protection locked="0"/>
    </xf>
    <xf numFmtId="0" fontId="10" fillId="4" borderId="9" xfId="0" applyFont="1" applyFill="1" applyBorder="1" applyAlignment="1" applyProtection="1">
      <alignment horizontal="left" vertical="top" wrapText="1"/>
      <protection locked="0"/>
    </xf>
    <xf numFmtId="0" fontId="10" fillId="4" borderId="1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 applyProtection="1">
      <alignment horizontal="left" vertical="top" wrapText="1"/>
      <protection locked="0"/>
    </xf>
    <xf numFmtId="0" fontId="10" fillId="4" borderId="12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/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4" xfId="0" applyFont="1" applyBorder="1" applyAlignment="1" applyProtection="1"/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13" xfId="0" applyFill="1" applyBorder="1" applyAlignment="1" applyProtection="1">
      <alignment horizontal="left" vertical="top" wrapText="1"/>
      <protection locked="0"/>
    </xf>
    <xf numFmtId="0" fontId="0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15" fillId="0" borderId="7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wrapText="1"/>
    </xf>
    <xf numFmtId="0" fontId="0" fillId="0" borderId="3" xfId="0" applyFont="1" applyBorder="1" applyAlignment="1" applyProtection="1">
      <alignment horizontal="left" vertical="top" wrapText="1"/>
    </xf>
    <xf numFmtId="0" fontId="0" fillId="0" borderId="5" xfId="0" applyFont="1" applyBorder="1" applyAlignment="1" applyProtection="1">
      <alignment horizontal="left" vertical="top" wrapText="1"/>
    </xf>
    <xf numFmtId="0" fontId="0" fillId="0" borderId="4" xfId="0" applyFont="1" applyBorder="1" applyAlignment="1" applyProtection="1">
      <alignment horizontal="left" vertical="top" wrapText="1"/>
    </xf>
    <xf numFmtId="0" fontId="23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/>
    <xf numFmtId="0" fontId="25" fillId="0" borderId="3" xfId="0" applyFont="1" applyBorder="1" applyAlignment="1" applyProtection="1">
      <alignment wrapText="1"/>
    </xf>
    <xf numFmtId="0" fontId="25" fillId="0" borderId="5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/>
    <xf numFmtId="0" fontId="16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/>
    <xf numFmtId="0" fontId="15" fillId="0" borderId="3" xfId="0" applyFont="1" applyBorder="1" applyAlignment="1" applyProtection="1">
      <alignment horizontal="left" vertical="center" wrapText="1"/>
    </xf>
    <xf numFmtId="0" fontId="23" fillId="0" borderId="7" xfId="0" applyFont="1" applyBorder="1" applyAlignment="1" applyProtection="1"/>
    <xf numFmtId="0" fontId="23" fillId="0" borderId="9" xfId="0" applyFont="1" applyBorder="1" applyAlignment="1" applyProtection="1"/>
    <xf numFmtId="0" fontId="15" fillId="0" borderId="5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4" zoomScale="80" zoomScaleNormal="80" zoomScaleSheetLayoutView="100" zoomScalePageLayoutView="60" workbookViewId="0">
      <selection activeCell="D13" sqref="D13:G13"/>
    </sheetView>
  </sheetViews>
  <sheetFormatPr baseColWidth="10" defaultRowHeight="15" x14ac:dyDescent="0.25"/>
  <cols>
    <col min="1" max="1" width="3.7109375" style="63" customWidth="1"/>
    <col min="2" max="2" width="40.28515625" style="63" customWidth="1"/>
    <col min="3" max="3" width="12.7109375" style="63" customWidth="1"/>
    <col min="4" max="4" width="11.42578125" style="63"/>
    <col min="5" max="5" width="21.28515625" style="63" customWidth="1"/>
    <col min="6" max="6" width="11.42578125" style="63"/>
    <col min="7" max="7" width="25.140625" style="63" customWidth="1"/>
    <col min="8" max="16384" width="11.42578125" style="63"/>
  </cols>
  <sheetData>
    <row r="1" spans="2:7" s="60" customFormat="1" ht="23.25" customHeight="1" x14ac:dyDescent="0.35">
      <c r="B1" s="64" t="s">
        <v>26</v>
      </c>
      <c r="C1" s="27"/>
      <c r="D1" s="58" t="s">
        <v>27</v>
      </c>
      <c r="E1" s="59"/>
      <c r="F1" s="59"/>
      <c r="G1" s="61" t="s">
        <v>66</v>
      </c>
    </row>
    <row r="2" spans="2:7" s="60" customFormat="1" ht="23.45" customHeight="1" x14ac:dyDescent="0.35">
      <c r="B2" s="64"/>
      <c r="C2" s="27"/>
      <c r="D2" s="58" t="s">
        <v>28</v>
      </c>
      <c r="E2" s="65"/>
      <c r="F2" s="65"/>
      <c r="G2" s="94"/>
    </row>
    <row r="3" spans="2:7" s="60" customFormat="1" ht="23.45" customHeight="1" x14ac:dyDescent="0.35">
      <c r="B3" s="152" t="s">
        <v>67</v>
      </c>
      <c r="C3" s="153"/>
      <c r="D3" s="153"/>
      <c r="E3" s="153"/>
      <c r="F3" s="153"/>
      <c r="G3" s="153"/>
    </row>
    <row r="4" spans="2:7" s="60" customFormat="1" ht="23.45" customHeight="1" x14ac:dyDescent="0.35">
      <c r="B4" s="152" t="s">
        <v>68</v>
      </c>
      <c r="C4" s="153"/>
      <c r="D4" s="153"/>
      <c r="E4" s="153"/>
      <c r="F4" s="154"/>
      <c r="G4" s="155"/>
    </row>
    <row r="5" spans="2:7" s="60" customFormat="1" ht="23.45" customHeight="1" x14ac:dyDescent="0.35">
      <c r="B5" s="168" t="s">
        <v>69</v>
      </c>
      <c r="C5" s="169"/>
      <c r="D5" s="169"/>
      <c r="E5" s="169"/>
    </row>
    <row r="6" spans="2:7" s="60" customFormat="1" ht="16.899999999999999" customHeight="1" x14ac:dyDescent="0.35">
      <c r="B6" s="62"/>
      <c r="C6" s="66"/>
      <c r="D6" s="66"/>
      <c r="E6" s="67"/>
      <c r="F6" s="67"/>
    </row>
    <row r="7" spans="2:7" x14ac:dyDescent="0.25">
      <c r="B7" s="63" t="s">
        <v>19</v>
      </c>
      <c r="C7" s="13"/>
    </row>
    <row r="8" spans="2:7" x14ac:dyDescent="0.25">
      <c r="D8" s="68" t="s">
        <v>24</v>
      </c>
    </row>
    <row r="9" spans="2:7" ht="21" x14ac:dyDescent="0.35">
      <c r="B9" s="161" t="s">
        <v>13</v>
      </c>
      <c r="C9" s="161"/>
    </row>
    <row r="11" spans="2:7" s="19" customFormat="1" ht="37.15" customHeight="1" x14ac:dyDescent="0.3">
      <c r="B11" s="69" t="s">
        <v>42</v>
      </c>
      <c r="C11" s="70" t="s">
        <v>43</v>
      </c>
      <c r="D11" s="162"/>
      <c r="E11" s="162"/>
      <c r="F11" s="162"/>
      <c r="G11" s="163"/>
    </row>
    <row r="12" spans="2:7" s="19" customFormat="1" ht="18.75" x14ac:dyDescent="0.3">
      <c r="B12" s="71"/>
      <c r="C12" s="70" t="s">
        <v>44</v>
      </c>
      <c r="D12" s="164"/>
      <c r="E12" s="164"/>
      <c r="F12" s="164"/>
      <c r="G12" s="165"/>
    </row>
    <row r="13" spans="2:7" s="19" customFormat="1" ht="18.75" x14ac:dyDescent="0.3">
      <c r="B13" s="72"/>
      <c r="C13" s="70" t="s">
        <v>45</v>
      </c>
      <c r="D13" s="164"/>
      <c r="E13" s="164"/>
      <c r="F13" s="164"/>
      <c r="G13" s="165"/>
    </row>
    <row r="14" spans="2:7" s="19" customFormat="1" ht="18.75" x14ac:dyDescent="0.3">
      <c r="B14" s="72"/>
      <c r="C14" s="70" t="s">
        <v>46</v>
      </c>
      <c r="D14" s="164"/>
      <c r="E14" s="164"/>
      <c r="F14" s="164"/>
      <c r="G14" s="165"/>
    </row>
    <row r="15" spans="2:7" s="19" customFormat="1" ht="18.75" x14ac:dyDescent="0.3">
      <c r="B15" s="72"/>
      <c r="C15" s="70" t="s">
        <v>47</v>
      </c>
      <c r="D15" s="166"/>
      <c r="E15" s="166"/>
      <c r="F15" s="166"/>
      <c r="G15" s="167"/>
    </row>
    <row r="16" spans="2:7" s="19" customFormat="1" ht="18.75" x14ac:dyDescent="0.3">
      <c r="B16" s="72"/>
      <c r="C16" s="72"/>
      <c r="D16" s="72"/>
      <c r="E16" s="72"/>
      <c r="F16" s="72"/>
      <c r="G16" s="72"/>
    </row>
    <row r="17" spans="1:7" s="19" customFormat="1" ht="18.75" x14ac:dyDescent="0.3">
      <c r="B17" s="156" t="s">
        <v>20</v>
      </c>
      <c r="C17" s="157"/>
      <c r="D17" s="158"/>
      <c r="E17" s="159"/>
      <c r="F17" s="159"/>
      <c r="G17" s="160"/>
    </row>
    <row r="18" spans="1:7" s="19" customFormat="1" ht="18.75" x14ac:dyDescent="0.3">
      <c r="B18" s="72"/>
      <c r="C18" s="72"/>
      <c r="D18" s="72"/>
      <c r="E18" s="72"/>
      <c r="F18" s="72"/>
      <c r="G18" s="72"/>
    </row>
    <row r="19" spans="1:7" s="19" customFormat="1" ht="18.75" x14ac:dyDescent="0.3">
      <c r="B19" s="156" t="s">
        <v>14</v>
      </c>
      <c r="C19" s="157"/>
      <c r="D19" s="158"/>
      <c r="E19" s="159"/>
      <c r="F19" s="159"/>
      <c r="G19" s="160"/>
    </row>
    <row r="20" spans="1:7" s="19" customFormat="1" ht="18.75" x14ac:dyDescent="0.3"/>
    <row r="21" spans="1:7" s="19" customFormat="1" ht="18.75" x14ac:dyDescent="0.3">
      <c r="B21" s="156" t="s">
        <v>33</v>
      </c>
      <c r="C21" s="157"/>
      <c r="D21" s="185"/>
      <c r="E21" s="186"/>
      <c r="F21" s="186"/>
      <c r="G21" s="187"/>
    </row>
    <row r="22" spans="1:7" s="19" customFormat="1" ht="18.75" x14ac:dyDescent="0.3">
      <c r="B22" s="72"/>
      <c r="C22" s="72"/>
      <c r="D22" s="188"/>
      <c r="E22" s="189"/>
      <c r="F22" s="189"/>
      <c r="G22" s="190"/>
    </row>
    <row r="23" spans="1:7" s="19" customFormat="1" ht="18.75" x14ac:dyDescent="0.3">
      <c r="B23" s="72"/>
      <c r="C23" s="72"/>
      <c r="D23" s="191"/>
      <c r="E23" s="192"/>
      <c r="F23" s="192"/>
      <c r="G23" s="193"/>
    </row>
    <row r="25" spans="1:7" ht="36" customHeight="1" x14ac:dyDescent="0.25">
      <c r="B25" s="73" t="s">
        <v>82</v>
      </c>
      <c r="C25" s="74" t="s">
        <v>32</v>
      </c>
      <c r="D25" s="182"/>
      <c r="E25" s="183"/>
      <c r="F25" s="183"/>
      <c r="G25" s="184"/>
    </row>
    <row r="26" spans="1:7" ht="30" x14ac:dyDescent="0.25">
      <c r="B26" s="72"/>
      <c r="C26" s="74" t="s">
        <v>21</v>
      </c>
      <c r="D26" s="199"/>
      <c r="E26" s="200"/>
      <c r="F26" s="200"/>
      <c r="G26" s="201"/>
    </row>
    <row r="27" spans="1:7" ht="18.75" x14ac:dyDescent="0.25">
      <c r="B27" s="72"/>
      <c r="C27" s="74" t="s">
        <v>22</v>
      </c>
      <c r="D27" s="199"/>
      <c r="E27" s="200"/>
      <c r="F27" s="200"/>
      <c r="G27" s="201"/>
    </row>
    <row r="28" spans="1:7" ht="18.75" x14ac:dyDescent="0.3">
      <c r="B28" s="19"/>
      <c r="C28" s="75" t="s">
        <v>23</v>
      </c>
      <c r="D28" s="202"/>
      <c r="E28" s="203"/>
      <c r="F28" s="203"/>
      <c r="G28" s="204"/>
    </row>
    <row r="29" spans="1:7" ht="18.75" x14ac:dyDescent="0.3">
      <c r="B29" s="19"/>
      <c r="C29" s="76"/>
      <c r="D29" s="77"/>
      <c r="E29" s="77"/>
      <c r="F29" s="77"/>
      <c r="G29" s="77"/>
    </row>
    <row r="30" spans="1:7" ht="18" customHeight="1" x14ac:dyDescent="0.3">
      <c r="A30" s="78"/>
      <c r="B30" s="79" t="s">
        <v>58</v>
      </c>
      <c r="C30" s="80"/>
      <c r="D30" s="194" t="s">
        <v>25</v>
      </c>
      <c r="E30" s="175"/>
      <c r="F30" s="195" t="s">
        <v>7</v>
      </c>
      <c r="G30" s="196"/>
    </row>
    <row r="31" spans="1:7" ht="18.75" x14ac:dyDescent="0.3">
      <c r="A31" s="78"/>
      <c r="B31" s="81" t="s">
        <v>12</v>
      </c>
      <c r="C31" s="82"/>
      <c r="D31" s="174">
        <f>'Anlage 1_Bildungsmaßnahmen'!E4</f>
        <v>0</v>
      </c>
      <c r="E31" s="175">
        <f>'Anlage 1_Bildungsmaßnahmen'!L35</f>
        <v>0</v>
      </c>
      <c r="F31" s="197">
        <f>'Anlage 1_Bildungsmaßnahmen'!E3</f>
        <v>0</v>
      </c>
      <c r="G31" s="198">
        <f>'Anlage 1_Bildungsmaßnahmen'!N35</f>
        <v>0</v>
      </c>
    </row>
    <row r="32" spans="1:7" ht="18.75" x14ac:dyDescent="0.3">
      <c r="A32" s="78"/>
      <c r="B32" s="83" t="s">
        <v>37</v>
      </c>
      <c r="C32" s="84"/>
      <c r="D32" s="85"/>
      <c r="E32" s="86"/>
      <c r="F32" s="197">
        <f>'Anlage 2_Begegnungsmaßnahmen'!E3</f>
        <v>0</v>
      </c>
      <c r="G32" s="198"/>
    </row>
    <row r="33" spans="1:7" ht="19.5" thickBot="1" x14ac:dyDescent="0.35">
      <c r="A33" s="78"/>
      <c r="B33" s="83" t="s">
        <v>38</v>
      </c>
      <c r="C33" s="84"/>
      <c r="D33" s="174">
        <f>'Anlage 3_Freizeitmaßnahmen'!E4</f>
        <v>0</v>
      </c>
      <c r="E33" s="175"/>
      <c r="F33" s="177">
        <f>'Anlage 3_Freizeitmaßnahmen'!E3</f>
        <v>0</v>
      </c>
      <c r="G33" s="178"/>
    </row>
    <row r="34" spans="1:7" ht="39.75" customHeight="1" thickBot="1" x14ac:dyDescent="0.35">
      <c r="A34" s="78"/>
      <c r="B34" s="172" t="s">
        <v>70</v>
      </c>
      <c r="C34" s="173"/>
      <c r="D34" s="176">
        <f>SUM(D31:E33)</f>
        <v>0</v>
      </c>
      <c r="E34" s="176"/>
      <c r="F34" s="179">
        <f>SUM(F31:G33)</f>
        <v>0</v>
      </c>
      <c r="G34" s="180"/>
    </row>
    <row r="35" spans="1:7" ht="15.75" x14ac:dyDescent="0.25">
      <c r="A35" s="78"/>
      <c r="B35" s="87"/>
      <c r="C35" s="87"/>
      <c r="D35" s="88"/>
      <c r="E35" s="77"/>
      <c r="F35" s="77"/>
      <c r="G35" s="77"/>
    </row>
    <row r="36" spans="1:7" s="19" customFormat="1" ht="18.75" x14ac:dyDescent="0.3"/>
    <row r="37" spans="1:7" s="19" customFormat="1" ht="18.75" x14ac:dyDescent="0.3">
      <c r="B37" s="89" t="s">
        <v>15</v>
      </c>
    </row>
    <row r="38" spans="1:7" s="19" customFormat="1" ht="18.75" x14ac:dyDescent="0.3">
      <c r="B38" s="19" t="s">
        <v>16</v>
      </c>
    </row>
    <row r="39" spans="1:7" s="19" customFormat="1" ht="36" customHeight="1" x14ac:dyDescent="0.3">
      <c r="B39" s="181" t="s">
        <v>59</v>
      </c>
      <c r="C39" s="181"/>
      <c r="D39" s="181"/>
      <c r="E39" s="181"/>
      <c r="F39" s="181"/>
      <c r="G39" s="181"/>
    </row>
    <row r="40" spans="1:7" s="19" customFormat="1" ht="18.75" x14ac:dyDescent="0.3">
      <c r="B40" s="171" t="s">
        <v>60</v>
      </c>
      <c r="C40" s="171"/>
      <c r="D40" s="171"/>
      <c r="E40" s="171"/>
      <c r="F40" s="171"/>
      <c r="G40" s="171"/>
    </row>
    <row r="41" spans="1:7" s="19" customFormat="1" ht="18.75" x14ac:dyDescent="0.3">
      <c r="B41" s="90" t="s">
        <v>41</v>
      </c>
      <c r="C41" s="90"/>
      <c r="D41" s="90"/>
      <c r="E41" s="90"/>
      <c r="F41" s="90"/>
      <c r="G41" s="90"/>
    </row>
    <row r="42" spans="1:7" s="19" customFormat="1" ht="18.75" x14ac:dyDescent="0.3">
      <c r="B42" s="171" t="s">
        <v>39</v>
      </c>
      <c r="C42" s="171"/>
      <c r="D42" s="171"/>
      <c r="E42" s="171"/>
      <c r="F42" s="171"/>
      <c r="G42" s="171"/>
    </row>
    <row r="43" spans="1:7" s="19" customFormat="1" ht="35.25" customHeight="1" x14ac:dyDescent="0.3">
      <c r="B43" s="181" t="s">
        <v>61</v>
      </c>
      <c r="C43" s="181"/>
      <c r="D43" s="181"/>
      <c r="E43" s="181"/>
      <c r="F43" s="181"/>
      <c r="G43" s="181"/>
    </row>
    <row r="44" spans="1:7" s="19" customFormat="1" ht="18.75" x14ac:dyDescent="0.3">
      <c r="B44" s="170" t="s">
        <v>30</v>
      </c>
      <c r="C44" s="170"/>
      <c r="D44" s="170"/>
      <c r="E44" s="170"/>
      <c r="F44" s="170"/>
      <c r="G44" s="170"/>
    </row>
    <row r="45" spans="1:7" s="19" customFormat="1" ht="18.75" x14ac:dyDescent="0.3">
      <c r="B45" s="171" t="s">
        <v>31</v>
      </c>
      <c r="C45" s="171"/>
      <c r="D45" s="171"/>
      <c r="E45" s="171"/>
      <c r="F45" s="171"/>
      <c r="G45" s="171"/>
    </row>
    <row r="46" spans="1:7" s="19" customFormat="1" ht="18.75" x14ac:dyDescent="0.3">
      <c r="B46" s="90"/>
      <c r="C46" s="90"/>
      <c r="D46" s="90"/>
      <c r="E46" s="90"/>
      <c r="F46" s="90"/>
      <c r="G46" s="90"/>
    </row>
    <row r="47" spans="1:7" s="19" customFormat="1" ht="18.75" x14ac:dyDescent="0.3">
      <c r="B47" s="90"/>
      <c r="C47" s="90"/>
      <c r="D47" s="90"/>
      <c r="E47" s="90"/>
      <c r="F47" s="90"/>
      <c r="G47" s="90"/>
    </row>
    <row r="48" spans="1:7" s="19" customFormat="1" ht="18.75" x14ac:dyDescent="0.3">
      <c r="B48" s="91"/>
    </row>
    <row r="49" spans="2:7" s="19" customFormat="1" ht="18.75" x14ac:dyDescent="0.3">
      <c r="B49" s="16"/>
      <c r="C49" s="16"/>
      <c r="E49" s="17"/>
      <c r="F49" s="17"/>
      <c r="G49" s="93"/>
    </row>
    <row r="50" spans="2:7" s="19" customFormat="1" ht="18.75" x14ac:dyDescent="0.3">
      <c r="B50" s="20" t="s">
        <v>17</v>
      </c>
      <c r="C50" s="21"/>
      <c r="D50" s="22"/>
      <c r="E50" s="21" t="s">
        <v>18</v>
      </c>
      <c r="F50" s="23"/>
    </row>
    <row r="51" spans="2:7" s="19" customFormat="1" ht="18.75" x14ac:dyDescent="0.3">
      <c r="B51" s="20"/>
      <c r="C51" s="21"/>
      <c r="D51" s="22"/>
      <c r="E51" s="21"/>
      <c r="F51" s="23"/>
    </row>
    <row r="52" spans="2:7" s="19" customFormat="1" ht="18.75" x14ac:dyDescent="0.3">
      <c r="B52" s="20"/>
      <c r="C52" s="21"/>
      <c r="D52" s="22"/>
      <c r="E52" s="21"/>
      <c r="F52" s="23"/>
    </row>
    <row r="53" spans="2:7" s="19" customFormat="1" ht="18.75" x14ac:dyDescent="0.3">
      <c r="B53" s="24"/>
      <c r="E53" s="18"/>
      <c r="F53" s="18"/>
      <c r="G53" s="18"/>
    </row>
    <row r="54" spans="2:7" s="19" customFormat="1" ht="18.75" x14ac:dyDescent="0.3">
      <c r="B54" s="24"/>
      <c r="E54" s="25" t="s">
        <v>62</v>
      </c>
      <c r="F54" s="26"/>
    </row>
    <row r="55" spans="2:7" s="19" customFormat="1" ht="18.75" x14ac:dyDescent="0.3"/>
    <row r="56" spans="2:7" x14ac:dyDescent="0.25">
      <c r="B56" s="92"/>
    </row>
  </sheetData>
  <sheetProtection password="C3DB" sheet="1" objects="1" scenarios="1"/>
  <mergeCells count="38">
    <mergeCell ref="D19:G19"/>
    <mergeCell ref="D25:G25"/>
    <mergeCell ref="B21:C21"/>
    <mergeCell ref="D21:G21"/>
    <mergeCell ref="B39:G39"/>
    <mergeCell ref="D22:G22"/>
    <mergeCell ref="D23:G23"/>
    <mergeCell ref="D30:E30"/>
    <mergeCell ref="F30:G30"/>
    <mergeCell ref="F31:G31"/>
    <mergeCell ref="F32:G32"/>
    <mergeCell ref="D31:E31"/>
    <mergeCell ref="D27:G27"/>
    <mergeCell ref="D26:G26"/>
    <mergeCell ref="D28:G28"/>
    <mergeCell ref="B19:C19"/>
    <mergeCell ref="D33:E33"/>
    <mergeCell ref="D34:E34"/>
    <mergeCell ref="F33:G33"/>
    <mergeCell ref="F34:G34"/>
    <mergeCell ref="B43:G43"/>
    <mergeCell ref="B44:G44"/>
    <mergeCell ref="B45:G45"/>
    <mergeCell ref="B40:G40"/>
    <mergeCell ref="B42:G42"/>
    <mergeCell ref="B34:C34"/>
    <mergeCell ref="B3:G3"/>
    <mergeCell ref="B4:E4"/>
    <mergeCell ref="F4:G4"/>
    <mergeCell ref="B17:C17"/>
    <mergeCell ref="D17:G17"/>
    <mergeCell ref="B9:C9"/>
    <mergeCell ref="D11:G11"/>
    <mergeCell ref="D12:G12"/>
    <mergeCell ref="D13:G13"/>
    <mergeCell ref="D14:G14"/>
    <mergeCell ref="D15:G15"/>
    <mergeCell ref="B5:E5"/>
  </mergeCells>
  <pageMargins left="0.7" right="0.7" top="0.78740157499999996" bottom="0.78740157499999996" header="0.3" footer="0.3"/>
  <pageSetup paperSize="9" scale="66" orientation="portrait" r:id="rId1"/>
  <headerFooter>
    <oddHeader>&amp;C&amp;"-,Kursiv"Formblatt für Maßnahmeträger</oddHeader>
    <oddFooter>&amp;L&amp;8Stand 15.07.2016&amp;C&amp;A&amp;R&amp;8@ K. Schempp, 27/503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zoomScale="80" zoomScaleNormal="80" zoomScalePageLayoutView="70" workbookViewId="0">
      <selection activeCell="I35" sqref="I35"/>
    </sheetView>
  </sheetViews>
  <sheetFormatPr baseColWidth="10" defaultRowHeight="15" x14ac:dyDescent="0.25"/>
  <cols>
    <col min="1" max="1" width="4.7109375" style="63" customWidth="1"/>
    <col min="2" max="2" width="40.7109375" style="63" customWidth="1"/>
    <col min="3" max="3" width="2.28515625" style="110" hidden="1" customWidth="1"/>
    <col min="4" max="4" width="27.85546875" style="63" customWidth="1"/>
    <col min="5" max="5" width="14.140625" style="63" customWidth="1"/>
    <col min="6" max="6" width="13" style="63" customWidth="1"/>
    <col min="7" max="7" width="6.140625" style="63" customWidth="1"/>
    <col min="8" max="8" width="13.42578125" style="63" customWidth="1"/>
    <col min="9" max="9" width="7.42578125" style="63" customWidth="1"/>
    <col min="10" max="10" width="15.7109375" style="63" customWidth="1"/>
    <col min="11" max="11" width="19.7109375" style="63" customWidth="1"/>
    <col min="12" max="12" width="12.42578125" style="63" customWidth="1"/>
    <col min="13" max="16384" width="11.42578125" style="63"/>
  </cols>
  <sheetData>
    <row r="1" spans="1:12" s="60" customFormat="1" ht="23.45" customHeight="1" x14ac:dyDescent="0.45">
      <c r="A1" s="95">
        <f>'Maßnahmen Gesamt'!C1</f>
        <v>0</v>
      </c>
      <c r="B1" s="96" t="s">
        <v>26</v>
      </c>
      <c r="C1" s="97" t="s">
        <v>29</v>
      </c>
      <c r="D1" s="207" t="str">
        <f>'Maßnahmen Gesamt'!D1:G1</f>
        <v>Antrag/</v>
      </c>
      <c r="E1" s="208"/>
      <c r="F1" s="98"/>
      <c r="G1" s="214">
        <f>'Maßnahmen Gesamt'!D11</f>
        <v>0</v>
      </c>
      <c r="H1" s="215"/>
      <c r="I1" s="215"/>
      <c r="J1" s="216"/>
      <c r="K1" s="99"/>
    </row>
    <row r="2" spans="1:12" s="60" customFormat="1" ht="23.45" customHeight="1" x14ac:dyDescent="0.45">
      <c r="A2" s="95">
        <f>'Maßnahmen Gesamt'!C2</f>
        <v>0</v>
      </c>
      <c r="B2" s="100"/>
      <c r="C2" s="101"/>
      <c r="D2" s="209" t="str">
        <f>'Maßnahmen Gesamt'!D2:G2</f>
        <v>Verwendungsnachweis</v>
      </c>
      <c r="E2" s="210"/>
      <c r="F2" s="102">
        <f>'Maßnahmen Gesamt'!G2</f>
        <v>0</v>
      </c>
      <c r="G2" s="214">
        <f>'Maßnahmen Gesamt'!D12</f>
        <v>0</v>
      </c>
      <c r="H2" s="215"/>
      <c r="I2" s="215"/>
      <c r="J2" s="216"/>
    </row>
    <row r="3" spans="1:12" ht="22.9" customHeight="1" x14ac:dyDescent="0.35">
      <c r="B3" s="217" t="s">
        <v>56</v>
      </c>
      <c r="C3" s="218"/>
      <c r="D3" s="219"/>
      <c r="E3" s="103">
        <f>K35+K69+K105+K141</f>
        <v>0</v>
      </c>
      <c r="F3" s="98"/>
      <c r="G3" s="214">
        <f>'Maßnahmen Gesamt'!D13</f>
        <v>0</v>
      </c>
      <c r="H3" s="215"/>
      <c r="I3" s="215"/>
      <c r="J3" s="216"/>
    </row>
    <row r="4" spans="1:12" ht="39.75" customHeight="1" x14ac:dyDescent="0.35">
      <c r="B4" s="218" t="s">
        <v>57</v>
      </c>
      <c r="C4" s="218"/>
      <c r="D4" s="219"/>
      <c r="E4" s="104">
        <f>J35+J69+J105+J141</f>
        <v>0</v>
      </c>
      <c r="F4" s="98"/>
    </row>
    <row r="5" spans="1:12" ht="13.9" customHeight="1" x14ac:dyDescent="0.45">
      <c r="B5" s="105"/>
      <c r="C5" s="106"/>
      <c r="D5" s="107"/>
      <c r="E5" s="108"/>
      <c r="F5" s="98"/>
      <c r="G5" s="109"/>
      <c r="H5" s="71"/>
      <c r="I5" s="71"/>
      <c r="J5" s="71"/>
    </row>
    <row r="6" spans="1:12" x14ac:dyDescent="0.25">
      <c r="B6" s="63" t="s">
        <v>48</v>
      </c>
      <c r="D6" s="78"/>
      <c r="E6" s="111">
        <f>K35</f>
        <v>0</v>
      </c>
    </row>
    <row r="7" spans="1:12" ht="45.75" customHeight="1" x14ac:dyDescent="0.25">
      <c r="D7" s="150"/>
      <c r="E7" s="151"/>
      <c r="F7" s="151"/>
      <c r="G7" s="220" t="s">
        <v>80</v>
      </c>
      <c r="H7" s="221"/>
      <c r="I7" s="221"/>
      <c r="J7" s="221"/>
      <c r="K7" s="222"/>
    </row>
    <row r="8" spans="1:12" ht="54" customHeight="1" x14ac:dyDescent="0.25">
      <c r="A8" s="112"/>
      <c r="B8" s="133" t="s">
        <v>40</v>
      </c>
      <c r="C8" s="113"/>
      <c r="D8" s="112"/>
      <c r="E8" s="211" t="s">
        <v>71</v>
      </c>
      <c r="F8" s="212"/>
      <c r="G8" s="213" t="s">
        <v>72</v>
      </c>
      <c r="H8" s="213"/>
      <c r="I8" s="114" t="s">
        <v>0</v>
      </c>
      <c r="J8" s="112"/>
      <c r="K8" s="112"/>
    </row>
    <row r="9" spans="1:12" ht="15.75" x14ac:dyDescent="0.25">
      <c r="A9" s="112"/>
      <c r="B9" s="112"/>
      <c r="C9" s="113"/>
      <c r="D9" s="115" t="s">
        <v>1</v>
      </c>
      <c r="E9" s="116" t="s">
        <v>35</v>
      </c>
      <c r="F9" s="117" t="s">
        <v>10</v>
      </c>
      <c r="G9" s="111" t="s">
        <v>3</v>
      </c>
      <c r="H9" s="118" t="s">
        <v>4</v>
      </c>
      <c r="I9" s="119" t="s">
        <v>5</v>
      </c>
      <c r="J9" s="120" t="s">
        <v>6</v>
      </c>
      <c r="K9" s="116" t="s">
        <v>7</v>
      </c>
      <c r="L9" s="121"/>
    </row>
    <row r="10" spans="1:12" ht="15.6" x14ac:dyDescent="0.3">
      <c r="A10" s="112">
        <v>1</v>
      </c>
      <c r="B10" s="28"/>
      <c r="C10" s="28"/>
      <c r="D10" s="28"/>
      <c r="E10" s="29"/>
      <c r="F10" s="29"/>
      <c r="G10" s="28"/>
      <c r="H10" s="28"/>
      <c r="I10" s="112">
        <f t="shared" ref="I10:I34" si="0">ROUNDDOWN(H10/360,0)</f>
        <v>0</v>
      </c>
      <c r="J10" s="30"/>
      <c r="K10" s="122">
        <f t="shared" ref="K10:K34" si="1">IF(I10&gt;0,I10*J10,G10*J10)</f>
        <v>0</v>
      </c>
      <c r="L10" s="121"/>
    </row>
    <row r="11" spans="1:12" ht="15.6" x14ac:dyDescent="0.3">
      <c r="A11" s="112">
        <v>2</v>
      </c>
      <c r="B11" s="28"/>
      <c r="C11" s="28"/>
      <c r="D11" s="28"/>
      <c r="E11" s="29"/>
      <c r="F11" s="29"/>
      <c r="G11" s="28"/>
      <c r="H11" s="28"/>
      <c r="I11" s="112">
        <f t="shared" si="0"/>
        <v>0</v>
      </c>
      <c r="J11" s="28"/>
      <c r="K11" s="122">
        <f t="shared" si="1"/>
        <v>0</v>
      </c>
      <c r="L11" s="121"/>
    </row>
    <row r="12" spans="1:12" ht="15.6" x14ac:dyDescent="0.3">
      <c r="A12" s="112">
        <v>3</v>
      </c>
      <c r="B12" s="28"/>
      <c r="C12" s="28"/>
      <c r="D12" s="28"/>
      <c r="E12" s="29"/>
      <c r="F12" s="29"/>
      <c r="G12" s="28"/>
      <c r="H12" s="28"/>
      <c r="I12" s="112">
        <f t="shared" si="0"/>
        <v>0</v>
      </c>
      <c r="J12" s="28"/>
      <c r="K12" s="122">
        <f t="shared" si="1"/>
        <v>0</v>
      </c>
      <c r="L12" s="121"/>
    </row>
    <row r="13" spans="1:12" ht="15.6" x14ac:dyDescent="0.3">
      <c r="A13" s="112">
        <v>4</v>
      </c>
      <c r="B13" s="28"/>
      <c r="C13" s="28"/>
      <c r="D13" s="28"/>
      <c r="E13" s="29"/>
      <c r="F13" s="29"/>
      <c r="G13" s="28"/>
      <c r="H13" s="28"/>
      <c r="I13" s="112">
        <f t="shared" si="0"/>
        <v>0</v>
      </c>
      <c r="J13" s="28"/>
      <c r="K13" s="122">
        <f t="shared" si="1"/>
        <v>0</v>
      </c>
      <c r="L13" s="121"/>
    </row>
    <row r="14" spans="1:12" ht="15.6" x14ac:dyDescent="0.3">
      <c r="A14" s="112">
        <v>5</v>
      </c>
      <c r="B14" s="28"/>
      <c r="C14" s="28"/>
      <c r="D14" s="28"/>
      <c r="E14" s="29"/>
      <c r="F14" s="29"/>
      <c r="G14" s="28"/>
      <c r="H14" s="28"/>
      <c r="I14" s="112">
        <f t="shared" si="0"/>
        <v>0</v>
      </c>
      <c r="J14" s="28"/>
      <c r="K14" s="122">
        <f t="shared" si="1"/>
        <v>0</v>
      </c>
      <c r="L14" s="121"/>
    </row>
    <row r="15" spans="1:12" ht="15.6" x14ac:dyDescent="0.3">
      <c r="A15" s="112">
        <v>6</v>
      </c>
      <c r="B15" s="28"/>
      <c r="C15" s="28"/>
      <c r="D15" s="28"/>
      <c r="E15" s="29"/>
      <c r="F15" s="29"/>
      <c r="G15" s="28"/>
      <c r="H15" s="28"/>
      <c r="I15" s="112">
        <f t="shared" si="0"/>
        <v>0</v>
      </c>
      <c r="J15" s="30"/>
      <c r="K15" s="122">
        <f t="shared" si="1"/>
        <v>0</v>
      </c>
      <c r="L15" s="121"/>
    </row>
    <row r="16" spans="1:12" ht="15.6" x14ac:dyDescent="0.3">
      <c r="A16" s="112">
        <v>7</v>
      </c>
      <c r="B16" s="28"/>
      <c r="C16" s="28"/>
      <c r="D16" s="28"/>
      <c r="E16" s="29"/>
      <c r="F16" s="29"/>
      <c r="G16" s="28"/>
      <c r="H16" s="28"/>
      <c r="I16" s="112">
        <f t="shared" si="0"/>
        <v>0</v>
      </c>
      <c r="J16" s="31"/>
      <c r="K16" s="122">
        <f t="shared" si="1"/>
        <v>0</v>
      </c>
      <c r="L16" s="121"/>
    </row>
    <row r="17" spans="1:12" ht="15.6" x14ac:dyDescent="0.3">
      <c r="A17" s="112">
        <v>8</v>
      </c>
      <c r="B17" s="28"/>
      <c r="C17" s="28"/>
      <c r="D17" s="28"/>
      <c r="E17" s="29"/>
      <c r="F17" s="29"/>
      <c r="G17" s="28"/>
      <c r="H17" s="28"/>
      <c r="I17" s="112">
        <f t="shared" si="0"/>
        <v>0</v>
      </c>
      <c r="J17" s="31"/>
      <c r="K17" s="122">
        <f t="shared" si="1"/>
        <v>0</v>
      </c>
      <c r="L17" s="121"/>
    </row>
    <row r="18" spans="1:12" ht="15.6" x14ac:dyDescent="0.3">
      <c r="A18" s="112">
        <v>9</v>
      </c>
      <c r="B18" s="28"/>
      <c r="C18" s="28"/>
      <c r="D18" s="28"/>
      <c r="E18" s="29"/>
      <c r="F18" s="29"/>
      <c r="G18" s="28"/>
      <c r="H18" s="28"/>
      <c r="I18" s="112">
        <f t="shared" si="0"/>
        <v>0</v>
      </c>
      <c r="J18" s="31"/>
      <c r="K18" s="122">
        <f t="shared" si="1"/>
        <v>0</v>
      </c>
      <c r="L18" s="121"/>
    </row>
    <row r="19" spans="1:12" ht="15.6" x14ac:dyDescent="0.3">
      <c r="A19" s="112">
        <v>10</v>
      </c>
      <c r="B19" s="28"/>
      <c r="C19" s="28"/>
      <c r="D19" s="28"/>
      <c r="E19" s="29"/>
      <c r="F19" s="29"/>
      <c r="G19" s="28"/>
      <c r="H19" s="28"/>
      <c r="I19" s="112">
        <f t="shared" si="0"/>
        <v>0</v>
      </c>
      <c r="J19" s="31"/>
      <c r="K19" s="122">
        <f t="shared" si="1"/>
        <v>0</v>
      </c>
      <c r="L19" s="121"/>
    </row>
    <row r="20" spans="1:12" ht="15.75" x14ac:dyDescent="0.25">
      <c r="A20" s="112">
        <v>11</v>
      </c>
      <c r="B20" s="28"/>
      <c r="C20" s="28"/>
      <c r="D20" s="28"/>
      <c r="E20" s="29"/>
      <c r="F20" s="29"/>
      <c r="G20" s="28"/>
      <c r="H20" s="28"/>
      <c r="I20" s="112">
        <f t="shared" si="0"/>
        <v>0</v>
      </c>
      <c r="J20" s="31"/>
      <c r="K20" s="122">
        <f t="shared" si="1"/>
        <v>0</v>
      </c>
      <c r="L20" s="121"/>
    </row>
    <row r="21" spans="1:12" ht="15.75" x14ac:dyDescent="0.25">
      <c r="A21" s="112">
        <v>12</v>
      </c>
      <c r="B21" s="28"/>
      <c r="C21" s="28"/>
      <c r="D21" s="28"/>
      <c r="E21" s="29"/>
      <c r="F21" s="29"/>
      <c r="G21" s="28"/>
      <c r="H21" s="28"/>
      <c r="I21" s="112">
        <f t="shared" si="0"/>
        <v>0</v>
      </c>
      <c r="J21" s="31"/>
      <c r="K21" s="122">
        <f t="shared" si="1"/>
        <v>0</v>
      </c>
      <c r="L21" s="121"/>
    </row>
    <row r="22" spans="1:12" ht="15.75" x14ac:dyDescent="0.25">
      <c r="A22" s="112">
        <v>13</v>
      </c>
      <c r="B22" s="28"/>
      <c r="C22" s="28"/>
      <c r="D22" s="28"/>
      <c r="E22" s="29"/>
      <c r="F22" s="29"/>
      <c r="G22" s="28"/>
      <c r="H22" s="28"/>
      <c r="I22" s="112">
        <f t="shared" si="0"/>
        <v>0</v>
      </c>
      <c r="J22" s="31"/>
      <c r="K22" s="122">
        <f t="shared" si="1"/>
        <v>0</v>
      </c>
      <c r="L22" s="121"/>
    </row>
    <row r="23" spans="1:12" ht="15.75" x14ac:dyDescent="0.25">
      <c r="A23" s="112">
        <v>14</v>
      </c>
      <c r="B23" s="28"/>
      <c r="C23" s="28"/>
      <c r="D23" s="28"/>
      <c r="E23" s="29"/>
      <c r="F23" s="29"/>
      <c r="G23" s="28"/>
      <c r="H23" s="28"/>
      <c r="I23" s="112">
        <f t="shared" si="0"/>
        <v>0</v>
      </c>
      <c r="J23" s="31"/>
      <c r="K23" s="122">
        <f t="shared" si="1"/>
        <v>0</v>
      </c>
      <c r="L23" s="121"/>
    </row>
    <row r="24" spans="1:12" ht="15.75" x14ac:dyDescent="0.25">
      <c r="A24" s="112">
        <v>15</v>
      </c>
      <c r="B24" s="28"/>
      <c r="C24" s="28"/>
      <c r="D24" s="28"/>
      <c r="E24" s="29"/>
      <c r="F24" s="29"/>
      <c r="G24" s="28"/>
      <c r="H24" s="28"/>
      <c r="I24" s="112">
        <f t="shared" si="0"/>
        <v>0</v>
      </c>
      <c r="J24" s="31"/>
      <c r="K24" s="122">
        <f t="shared" si="1"/>
        <v>0</v>
      </c>
      <c r="L24" s="121"/>
    </row>
    <row r="25" spans="1:12" ht="15.75" x14ac:dyDescent="0.25">
      <c r="A25" s="112">
        <v>16</v>
      </c>
      <c r="B25" s="28"/>
      <c r="C25" s="28"/>
      <c r="D25" s="28"/>
      <c r="E25" s="29"/>
      <c r="F25" s="29"/>
      <c r="G25" s="28"/>
      <c r="H25" s="28"/>
      <c r="I25" s="112">
        <f t="shared" si="0"/>
        <v>0</v>
      </c>
      <c r="J25" s="31"/>
      <c r="K25" s="122">
        <f t="shared" si="1"/>
        <v>0</v>
      </c>
      <c r="L25" s="121"/>
    </row>
    <row r="26" spans="1:12" ht="15.75" x14ac:dyDescent="0.25">
      <c r="A26" s="112">
        <v>17</v>
      </c>
      <c r="B26" s="28"/>
      <c r="C26" s="28"/>
      <c r="D26" s="28"/>
      <c r="E26" s="29"/>
      <c r="F26" s="29"/>
      <c r="G26" s="28"/>
      <c r="H26" s="28"/>
      <c r="I26" s="112">
        <f t="shared" si="0"/>
        <v>0</v>
      </c>
      <c r="J26" s="31"/>
      <c r="K26" s="122">
        <f t="shared" si="1"/>
        <v>0</v>
      </c>
      <c r="L26" s="121"/>
    </row>
    <row r="27" spans="1:12" ht="15.75" x14ac:dyDescent="0.25">
      <c r="A27" s="112">
        <v>18</v>
      </c>
      <c r="B27" s="28"/>
      <c r="C27" s="28"/>
      <c r="D27" s="28"/>
      <c r="E27" s="29"/>
      <c r="F27" s="29"/>
      <c r="G27" s="28"/>
      <c r="H27" s="28"/>
      <c r="I27" s="112">
        <f t="shared" si="0"/>
        <v>0</v>
      </c>
      <c r="J27" s="31"/>
      <c r="K27" s="122">
        <f t="shared" si="1"/>
        <v>0</v>
      </c>
      <c r="L27" s="121"/>
    </row>
    <row r="28" spans="1:12" ht="15.75" x14ac:dyDescent="0.25">
      <c r="A28" s="112">
        <v>19</v>
      </c>
      <c r="B28" s="28"/>
      <c r="C28" s="28"/>
      <c r="D28" s="28"/>
      <c r="E28" s="29"/>
      <c r="F28" s="29"/>
      <c r="G28" s="28"/>
      <c r="H28" s="28"/>
      <c r="I28" s="112">
        <f t="shared" si="0"/>
        <v>0</v>
      </c>
      <c r="J28" s="31"/>
      <c r="K28" s="122">
        <f t="shared" si="1"/>
        <v>0</v>
      </c>
      <c r="L28" s="121"/>
    </row>
    <row r="29" spans="1:12" ht="15.75" x14ac:dyDescent="0.25">
      <c r="A29" s="112">
        <v>20</v>
      </c>
      <c r="B29" s="28"/>
      <c r="C29" s="28"/>
      <c r="D29" s="28"/>
      <c r="E29" s="29"/>
      <c r="F29" s="29"/>
      <c r="G29" s="28"/>
      <c r="H29" s="28"/>
      <c r="I29" s="112">
        <f t="shared" si="0"/>
        <v>0</v>
      </c>
      <c r="J29" s="31"/>
      <c r="K29" s="122">
        <f t="shared" si="1"/>
        <v>0</v>
      </c>
      <c r="L29" s="121"/>
    </row>
    <row r="30" spans="1:12" ht="15.75" x14ac:dyDescent="0.25">
      <c r="A30" s="112">
        <v>21</v>
      </c>
      <c r="B30" s="28"/>
      <c r="C30" s="28"/>
      <c r="D30" s="28"/>
      <c r="E30" s="29"/>
      <c r="F30" s="29"/>
      <c r="G30" s="28"/>
      <c r="H30" s="28"/>
      <c r="I30" s="112">
        <f t="shared" si="0"/>
        <v>0</v>
      </c>
      <c r="J30" s="31"/>
      <c r="K30" s="122">
        <f t="shared" si="1"/>
        <v>0</v>
      </c>
      <c r="L30" s="121"/>
    </row>
    <row r="31" spans="1:12" ht="15.75" x14ac:dyDescent="0.25">
      <c r="A31" s="112">
        <v>22</v>
      </c>
      <c r="B31" s="28"/>
      <c r="C31" s="28"/>
      <c r="D31" s="28"/>
      <c r="E31" s="29"/>
      <c r="F31" s="29"/>
      <c r="G31" s="28"/>
      <c r="H31" s="28"/>
      <c r="I31" s="112">
        <f t="shared" si="0"/>
        <v>0</v>
      </c>
      <c r="J31" s="31"/>
      <c r="K31" s="122">
        <f t="shared" si="1"/>
        <v>0</v>
      </c>
      <c r="L31" s="121"/>
    </row>
    <row r="32" spans="1:12" ht="15.75" x14ac:dyDescent="0.25">
      <c r="A32" s="112">
        <v>23</v>
      </c>
      <c r="B32" s="28"/>
      <c r="C32" s="28"/>
      <c r="D32" s="28"/>
      <c r="E32" s="29"/>
      <c r="F32" s="29"/>
      <c r="G32" s="28"/>
      <c r="H32" s="28"/>
      <c r="I32" s="112">
        <f t="shared" si="0"/>
        <v>0</v>
      </c>
      <c r="J32" s="31"/>
      <c r="K32" s="122">
        <f t="shared" si="1"/>
        <v>0</v>
      </c>
      <c r="L32" s="121"/>
    </row>
    <row r="33" spans="1:12" ht="15.75" x14ac:dyDescent="0.25">
      <c r="A33" s="112">
        <v>24</v>
      </c>
      <c r="B33" s="28"/>
      <c r="C33" s="28"/>
      <c r="D33" s="28"/>
      <c r="E33" s="29"/>
      <c r="F33" s="29"/>
      <c r="G33" s="28"/>
      <c r="H33" s="28"/>
      <c r="I33" s="112">
        <f t="shared" si="0"/>
        <v>0</v>
      </c>
      <c r="J33" s="31"/>
      <c r="K33" s="122">
        <f t="shared" si="1"/>
        <v>0</v>
      </c>
      <c r="L33" s="121"/>
    </row>
    <row r="34" spans="1:12" ht="16.5" thickBot="1" x14ac:dyDescent="0.3">
      <c r="A34" s="112">
        <v>25</v>
      </c>
      <c r="B34" s="28"/>
      <c r="C34" s="28"/>
      <c r="D34" s="28"/>
      <c r="E34" s="29"/>
      <c r="F34" s="29"/>
      <c r="G34" s="28"/>
      <c r="H34" s="28"/>
      <c r="I34" s="112">
        <f t="shared" si="0"/>
        <v>0</v>
      </c>
      <c r="J34" s="28"/>
      <c r="K34" s="122">
        <f t="shared" si="1"/>
        <v>0</v>
      </c>
      <c r="L34" s="121"/>
    </row>
    <row r="35" spans="1:12" ht="15.75" thickBot="1" x14ac:dyDescent="0.3">
      <c r="A35" s="123"/>
      <c r="B35" s="115" t="s">
        <v>8</v>
      </c>
      <c r="C35" s="113"/>
      <c r="D35" s="112"/>
      <c r="E35" s="112"/>
      <c r="F35" s="112"/>
      <c r="G35" s="112"/>
      <c r="H35" s="112"/>
      <c r="I35" s="119"/>
      <c r="J35" s="124">
        <f>SUM(J10:J34)</f>
        <v>0</v>
      </c>
      <c r="K35" s="125">
        <f>SUM(K10:K34)</f>
        <v>0</v>
      </c>
      <c r="L35" s="78"/>
    </row>
    <row r="36" spans="1:12" x14ac:dyDescent="0.25">
      <c r="A36" s="126"/>
      <c r="B36" s="127"/>
      <c r="C36" s="128"/>
      <c r="D36" s="129"/>
      <c r="E36" s="78"/>
      <c r="F36" s="78"/>
      <c r="G36" s="78"/>
      <c r="H36" s="78"/>
      <c r="I36" s="78"/>
      <c r="J36" s="78"/>
      <c r="K36" s="127"/>
      <c r="L36" s="78"/>
    </row>
    <row r="37" spans="1:12" s="60" customFormat="1" ht="23.45" customHeight="1" x14ac:dyDescent="0.35">
      <c r="A37" s="130">
        <f>'Maßnahmen Gesamt'!C1</f>
        <v>0</v>
      </c>
      <c r="B37" s="96" t="s">
        <v>26</v>
      </c>
      <c r="C37" s="97" t="s">
        <v>29</v>
      </c>
      <c r="D37" s="207" t="str">
        <f>'Maßnahmen Gesamt'!D1:G1</f>
        <v>Antrag/</v>
      </c>
      <c r="E37" s="208"/>
      <c r="F37" s="98"/>
      <c r="G37" s="205">
        <f>G1</f>
        <v>0</v>
      </c>
      <c r="H37" s="206"/>
      <c r="I37" s="206"/>
      <c r="J37" s="206"/>
      <c r="K37" s="99"/>
    </row>
    <row r="38" spans="1:12" s="60" customFormat="1" ht="23.45" customHeight="1" x14ac:dyDescent="0.35">
      <c r="A38" s="130">
        <f>'Maßnahmen Gesamt'!C2</f>
        <v>0</v>
      </c>
      <c r="B38" s="100"/>
      <c r="C38" s="101"/>
      <c r="D38" s="209" t="str">
        <f>'Maßnahmen Gesamt'!D2:G2</f>
        <v>Verwendungsnachweis</v>
      </c>
      <c r="E38" s="210"/>
      <c r="F38" s="131">
        <f>F2</f>
        <v>0</v>
      </c>
      <c r="G38" s="205">
        <f>G2</f>
        <v>0</v>
      </c>
      <c r="H38" s="206"/>
      <c r="I38" s="206"/>
      <c r="J38" s="206"/>
    </row>
    <row r="39" spans="1:12" ht="22.9" customHeight="1" thickBot="1" x14ac:dyDescent="0.3">
      <c r="B39" s="132"/>
      <c r="F39" s="98"/>
      <c r="G39" s="205">
        <f>G3</f>
        <v>0</v>
      </c>
      <c r="H39" s="206"/>
      <c r="I39" s="206"/>
      <c r="J39" s="206"/>
    </row>
    <row r="40" spans="1:12" ht="15.75" thickBot="1" x14ac:dyDescent="0.3">
      <c r="B40" s="63" t="s">
        <v>49</v>
      </c>
      <c r="D40" s="78"/>
      <c r="E40" s="125">
        <f>K69</f>
        <v>0</v>
      </c>
      <c r="F40" s="127"/>
    </row>
    <row r="42" spans="1:12" ht="54" customHeight="1" x14ac:dyDescent="0.25">
      <c r="A42" s="112"/>
      <c r="B42" s="133" t="s">
        <v>40</v>
      </c>
      <c r="C42" s="113"/>
      <c r="D42" s="112"/>
      <c r="E42" s="211" t="s">
        <v>34</v>
      </c>
      <c r="F42" s="212"/>
      <c r="G42" s="213" t="s">
        <v>11</v>
      </c>
      <c r="H42" s="213"/>
      <c r="I42" s="114" t="s">
        <v>0</v>
      </c>
      <c r="J42" s="112"/>
      <c r="K42" s="112"/>
    </row>
    <row r="43" spans="1:12" ht="15.75" x14ac:dyDescent="0.25">
      <c r="A43" s="112"/>
      <c r="B43" s="134"/>
      <c r="C43" s="113"/>
      <c r="D43" s="115" t="s">
        <v>1</v>
      </c>
      <c r="E43" s="116" t="s">
        <v>35</v>
      </c>
      <c r="F43" s="117" t="s">
        <v>10</v>
      </c>
      <c r="G43" s="111" t="s">
        <v>3</v>
      </c>
      <c r="H43" s="118" t="s">
        <v>4</v>
      </c>
      <c r="I43" s="119" t="s">
        <v>5</v>
      </c>
      <c r="J43" s="120" t="s">
        <v>6</v>
      </c>
      <c r="K43" s="116" t="s">
        <v>7</v>
      </c>
    </row>
    <row r="44" spans="1:12" x14ac:dyDescent="0.25">
      <c r="A44" s="112">
        <v>26</v>
      </c>
      <c r="B44" s="28"/>
      <c r="C44" s="28"/>
      <c r="D44" s="28"/>
      <c r="E44" s="29"/>
      <c r="F44" s="29"/>
      <c r="G44" s="28"/>
      <c r="H44" s="28"/>
      <c r="I44" s="112">
        <f t="shared" ref="I44:I68" si="2">ROUNDDOWN(H44/360,0)</f>
        <v>0</v>
      </c>
      <c r="J44" s="30"/>
      <c r="K44" s="122">
        <f t="shared" ref="K44:K68" si="3">IF(I44&gt;0,I44*J44,G44*J44)</f>
        <v>0</v>
      </c>
    </row>
    <row r="45" spans="1:12" x14ac:dyDescent="0.25">
      <c r="A45" s="112">
        <v>27</v>
      </c>
      <c r="B45" s="28"/>
      <c r="C45" s="28"/>
      <c r="D45" s="28"/>
      <c r="E45" s="29"/>
      <c r="F45" s="29"/>
      <c r="G45" s="28"/>
      <c r="H45" s="28"/>
      <c r="I45" s="112">
        <f t="shared" si="2"/>
        <v>0</v>
      </c>
      <c r="J45" s="28"/>
      <c r="K45" s="122">
        <f t="shared" si="3"/>
        <v>0</v>
      </c>
    </row>
    <row r="46" spans="1:12" x14ac:dyDescent="0.25">
      <c r="A46" s="112">
        <v>28</v>
      </c>
      <c r="B46" s="28"/>
      <c r="C46" s="28"/>
      <c r="D46" s="28"/>
      <c r="E46" s="29"/>
      <c r="F46" s="29"/>
      <c r="G46" s="28"/>
      <c r="H46" s="28"/>
      <c r="I46" s="112">
        <f t="shared" si="2"/>
        <v>0</v>
      </c>
      <c r="J46" s="28"/>
      <c r="K46" s="122">
        <f t="shared" si="3"/>
        <v>0</v>
      </c>
    </row>
    <row r="47" spans="1:12" x14ac:dyDescent="0.25">
      <c r="A47" s="112">
        <v>29</v>
      </c>
      <c r="B47" s="28"/>
      <c r="C47" s="28"/>
      <c r="D47" s="28"/>
      <c r="E47" s="29"/>
      <c r="F47" s="29"/>
      <c r="G47" s="28"/>
      <c r="H47" s="28"/>
      <c r="I47" s="112">
        <f t="shared" si="2"/>
        <v>0</v>
      </c>
      <c r="J47" s="28"/>
      <c r="K47" s="122">
        <f t="shared" si="3"/>
        <v>0</v>
      </c>
    </row>
    <row r="48" spans="1:12" x14ac:dyDescent="0.25">
      <c r="A48" s="112">
        <v>30</v>
      </c>
      <c r="B48" s="28"/>
      <c r="C48" s="28"/>
      <c r="D48" s="28"/>
      <c r="E48" s="29"/>
      <c r="F48" s="29"/>
      <c r="G48" s="28"/>
      <c r="H48" s="28"/>
      <c r="I48" s="112">
        <f t="shared" si="2"/>
        <v>0</v>
      </c>
      <c r="J48" s="28"/>
      <c r="K48" s="122">
        <f t="shared" si="3"/>
        <v>0</v>
      </c>
    </row>
    <row r="49" spans="1:11" x14ac:dyDescent="0.25">
      <c r="A49" s="112">
        <v>31</v>
      </c>
      <c r="B49" s="28"/>
      <c r="C49" s="28"/>
      <c r="D49" s="28"/>
      <c r="E49" s="29"/>
      <c r="F49" s="29"/>
      <c r="G49" s="28"/>
      <c r="H49" s="28"/>
      <c r="I49" s="112">
        <f t="shared" si="2"/>
        <v>0</v>
      </c>
      <c r="J49" s="30"/>
      <c r="K49" s="122">
        <f t="shared" si="3"/>
        <v>0</v>
      </c>
    </row>
    <row r="50" spans="1:11" x14ac:dyDescent="0.25">
      <c r="A50" s="112">
        <v>32</v>
      </c>
      <c r="B50" s="28"/>
      <c r="C50" s="28"/>
      <c r="D50" s="28"/>
      <c r="E50" s="29"/>
      <c r="F50" s="29"/>
      <c r="G50" s="28"/>
      <c r="H50" s="28"/>
      <c r="I50" s="112">
        <f t="shared" si="2"/>
        <v>0</v>
      </c>
      <c r="J50" s="31"/>
      <c r="K50" s="122">
        <f t="shared" si="3"/>
        <v>0</v>
      </c>
    </row>
    <row r="51" spans="1:11" x14ac:dyDescent="0.25">
      <c r="A51" s="112">
        <v>33</v>
      </c>
      <c r="B51" s="28"/>
      <c r="C51" s="28"/>
      <c r="D51" s="28"/>
      <c r="E51" s="29"/>
      <c r="F51" s="29"/>
      <c r="G51" s="28"/>
      <c r="H51" s="28"/>
      <c r="I51" s="112">
        <f t="shared" si="2"/>
        <v>0</v>
      </c>
      <c r="J51" s="31"/>
      <c r="K51" s="122">
        <f t="shared" si="3"/>
        <v>0</v>
      </c>
    </row>
    <row r="52" spans="1:11" x14ac:dyDescent="0.25">
      <c r="A52" s="112">
        <v>34</v>
      </c>
      <c r="B52" s="28"/>
      <c r="C52" s="28"/>
      <c r="D52" s="28"/>
      <c r="E52" s="29"/>
      <c r="F52" s="29"/>
      <c r="G52" s="28"/>
      <c r="H52" s="28"/>
      <c r="I52" s="112">
        <f t="shared" si="2"/>
        <v>0</v>
      </c>
      <c r="J52" s="31"/>
      <c r="K52" s="122">
        <f t="shared" si="3"/>
        <v>0</v>
      </c>
    </row>
    <row r="53" spans="1:11" x14ac:dyDescent="0.25">
      <c r="A53" s="112">
        <v>35</v>
      </c>
      <c r="B53" s="28"/>
      <c r="C53" s="28"/>
      <c r="D53" s="28"/>
      <c r="E53" s="29"/>
      <c r="F53" s="29"/>
      <c r="G53" s="28"/>
      <c r="H53" s="28"/>
      <c r="I53" s="112">
        <f t="shared" si="2"/>
        <v>0</v>
      </c>
      <c r="J53" s="31"/>
      <c r="K53" s="122">
        <f t="shared" si="3"/>
        <v>0</v>
      </c>
    </row>
    <row r="54" spans="1:11" x14ac:dyDescent="0.25">
      <c r="A54" s="112">
        <v>36</v>
      </c>
      <c r="B54" s="28"/>
      <c r="C54" s="28"/>
      <c r="D54" s="28"/>
      <c r="E54" s="29"/>
      <c r="F54" s="29"/>
      <c r="G54" s="28"/>
      <c r="H54" s="28"/>
      <c r="I54" s="112">
        <f t="shared" si="2"/>
        <v>0</v>
      </c>
      <c r="J54" s="31"/>
      <c r="K54" s="122">
        <f t="shared" si="3"/>
        <v>0</v>
      </c>
    </row>
    <row r="55" spans="1:11" x14ac:dyDescent="0.25">
      <c r="A55" s="112">
        <v>37</v>
      </c>
      <c r="B55" s="28"/>
      <c r="C55" s="28"/>
      <c r="D55" s="28"/>
      <c r="E55" s="29"/>
      <c r="F55" s="29"/>
      <c r="G55" s="28"/>
      <c r="H55" s="28"/>
      <c r="I55" s="112">
        <f t="shared" si="2"/>
        <v>0</v>
      </c>
      <c r="J55" s="31"/>
      <c r="K55" s="122">
        <f t="shared" si="3"/>
        <v>0</v>
      </c>
    </row>
    <row r="56" spans="1:11" x14ac:dyDescent="0.25">
      <c r="A56" s="112">
        <v>38</v>
      </c>
      <c r="B56" s="28"/>
      <c r="C56" s="28"/>
      <c r="D56" s="28"/>
      <c r="E56" s="29"/>
      <c r="F56" s="29"/>
      <c r="G56" s="28"/>
      <c r="H56" s="28"/>
      <c r="I56" s="112">
        <f t="shared" si="2"/>
        <v>0</v>
      </c>
      <c r="J56" s="31"/>
      <c r="K56" s="122">
        <f t="shared" si="3"/>
        <v>0</v>
      </c>
    </row>
    <row r="57" spans="1:11" x14ac:dyDescent="0.25">
      <c r="A57" s="112">
        <v>39</v>
      </c>
      <c r="B57" s="28"/>
      <c r="C57" s="28"/>
      <c r="D57" s="28"/>
      <c r="E57" s="29"/>
      <c r="F57" s="29"/>
      <c r="G57" s="28"/>
      <c r="H57" s="28"/>
      <c r="I57" s="112">
        <f t="shared" si="2"/>
        <v>0</v>
      </c>
      <c r="J57" s="31"/>
      <c r="K57" s="122">
        <f t="shared" si="3"/>
        <v>0</v>
      </c>
    </row>
    <row r="58" spans="1:11" x14ac:dyDescent="0.25">
      <c r="A58" s="112">
        <v>40</v>
      </c>
      <c r="B58" s="28"/>
      <c r="C58" s="28"/>
      <c r="D58" s="28"/>
      <c r="E58" s="29"/>
      <c r="F58" s="29"/>
      <c r="G58" s="28"/>
      <c r="H58" s="28"/>
      <c r="I58" s="112">
        <f t="shared" si="2"/>
        <v>0</v>
      </c>
      <c r="J58" s="31"/>
      <c r="K58" s="122">
        <f t="shared" si="3"/>
        <v>0</v>
      </c>
    </row>
    <row r="59" spans="1:11" x14ac:dyDescent="0.25">
      <c r="A59" s="112">
        <v>41</v>
      </c>
      <c r="B59" s="28"/>
      <c r="C59" s="28"/>
      <c r="D59" s="28"/>
      <c r="E59" s="29"/>
      <c r="F59" s="29"/>
      <c r="G59" s="28"/>
      <c r="H59" s="28"/>
      <c r="I59" s="112">
        <f t="shared" si="2"/>
        <v>0</v>
      </c>
      <c r="J59" s="31"/>
      <c r="K59" s="122">
        <f t="shared" si="3"/>
        <v>0</v>
      </c>
    </row>
    <row r="60" spans="1:11" x14ac:dyDescent="0.25">
      <c r="A60" s="112">
        <v>42</v>
      </c>
      <c r="B60" s="28"/>
      <c r="C60" s="28"/>
      <c r="D60" s="28"/>
      <c r="E60" s="29"/>
      <c r="F60" s="29"/>
      <c r="G60" s="28"/>
      <c r="H60" s="28"/>
      <c r="I60" s="112">
        <f t="shared" si="2"/>
        <v>0</v>
      </c>
      <c r="J60" s="31"/>
      <c r="K60" s="122">
        <f t="shared" si="3"/>
        <v>0</v>
      </c>
    </row>
    <row r="61" spans="1:11" x14ac:dyDescent="0.25">
      <c r="A61" s="112">
        <v>43</v>
      </c>
      <c r="B61" s="28"/>
      <c r="C61" s="28"/>
      <c r="D61" s="28"/>
      <c r="E61" s="29"/>
      <c r="F61" s="29"/>
      <c r="G61" s="28"/>
      <c r="H61" s="28"/>
      <c r="I61" s="112">
        <f t="shared" si="2"/>
        <v>0</v>
      </c>
      <c r="J61" s="31"/>
      <c r="K61" s="122">
        <f t="shared" si="3"/>
        <v>0</v>
      </c>
    </row>
    <row r="62" spans="1:11" x14ac:dyDescent="0.25">
      <c r="A62" s="112">
        <v>44</v>
      </c>
      <c r="B62" s="28"/>
      <c r="C62" s="28"/>
      <c r="D62" s="28"/>
      <c r="E62" s="29"/>
      <c r="F62" s="29"/>
      <c r="G62" s="28"/>
      <c r="H62" s="28"/>
      <c r="I62" s="112">
        <f t="shared" si="2"/>
        <v>0</v>
      </c>
      <c r="J62" s="31"/>
      <c r="K62" s="122">
        <f t="shared" si="3"/>
        <v>0</v>
      </c>
    </row>
    <row r="63" spans="1:11" x14ac:dyDescent="0.25">
      <c r="A63" s="112">
        <v>45</v>
      </c>
      <c r="B63" s="28"/>
      <c r="C63" s="28"/>
      <c r="D63" s="28"/>
      <c r="E63" s="29"/>
      <c r="F63" s="29"/>
      <c r="G63" s="28"/>
      <c r="H63" s="28"/>
      <c r="I63" s="112">
        <f t="shared" si="2"/>
        <v>0</v>
      </c>
      <c r="J63" s="31"/>
      <c r="K63" s="122">
        <f t="shared" si="3"/>
        <v>0</v>
      </c>
    </row>
    <row r="64" spans="1:11" x14ac:dyDescent="0.25">
      <c r="A64" s="112">
        <v>46</v>
      </c>
      <c r="B64" s="28"/>
      <c r="C64" s="28"/>
      <c r="D64" s="28"/>
      <c r="E64" s="29"/>
      <c r="F64" s="29"/>
      <c r="G64" s="28"/>
      <c r="H64" s="28"/>
      <c r="I64" s="112">
        <f t="shared" si="2"/>
        <v>0</v>
      </c>
      <c r="J64" s="31"/>
      <c r="K64" s="122">
        <f t="shared" si="3"/>
        <v>0</v>
      </c>
    </row>
    <row r="65" spans="1:11" x14ac:dyDescent="0.25">
      <c r="A65" s="112">
        <v>47</v>
      </c>
      <c r="B65" s="28"/>
      <c r="C65" s="28"/>
      <c r="D65" s="28"/>
      <c r="E65" s="29"/>
      <c r="F65" s="29"/>
      <c r="G65" s="28"/>
      <c r="H65" s="28"/>
      <c r="I65" s="112">
        <f t="shared" si="2"/>
        <v>0</v>
      </c>
      <c r="J65" s="31"/>
      <c r="K65" s="122">
        <f t="shared" si="3"/>
        <v>0</v>
      </c>
    </row>
    <row r="66" spans="1:11" x14ac:dyDescent="0.25">
      <c r="A66" s="112">
        <v>48</v>
      </c>
      <c r="B66" s="28"/>
      <c r="C66" s="28"/>
      <c r="D66" s="28"/>
      <c r="E66" s="29"/>
      <c r="F66" s="29"/>
      <c r="G66" s="28"/>
      <c r="H66" s="28"/>
      <c r="I66" s="112">
        <f t="shared" si="2"/>
        <v>0</v>
      </c>
      <c r="J66" s="31"/>
      <c r="K66" s="122">
        <f t="shared" si="3"/>
        <v>0</v>
      </c>
    </row>
    <row r="67" spans="1:11" x14ac:dyDescent="0.25">
      <c r="A67" s="112">
        <v>49</v>
      </c>
      <c r="B67" s="28"/>
      <c r="C67" s="28"/>
      <c r="D67" s="28"/>
      <c r="E67" s="29"/>
      <c r="F67" s="29"/>
      <c r="G67" s="28"/>
      <c r="H67" s="28"/>
      <c r="I67" s="112">
        <f t="shared" si="2"/>
        <v>0</v>
      </c>
      <c r="J67" s="31"/>
      <c r="K67" s="122">
        <f t="shared" si="3"/>
        <v>0</v>
      </c>
    </row>
    <row r="68" spans="1:11" ht="15.75" thickBot="1" x14ac:dyDescent="0.3">
      <c r="A68" s="112">
        <v>50</v>
      </c>
      <c r="B68" s="28"/>
      <c r="C68" s="28" t="e">
        <f>IF(#REF!="x",1," ")</f>
        <v>#REF!</v>
      </c>
      <c r="D68" s="28"/>
      <c r="E68" s="29"/>
      <c r="F68" s="29"/>
      <c r="G68" s="28"/>
      <c r="H68" s="28"/>
      <c r="I68" s="112">
        <f t="shared" si="2"/>
        <v>0</v>
      </c>
      <c r="J68" s="28"/>
      <c r="K68" s="122">
        <f t="shared" si="3"/>
        <v>0</v>
      </c>
    </row>
    <row r="69" spans="1:11" ht="15.75" thickBot="1" x14ac:dyDescent="0.3">
      <c r="A69" s="123"/>
      <c r="B69" s="115" t="s">
        <v>8</v>
      </c>
      <c r="C69" s="113"/>
      <c r="D69" s="112"/>
      <c r="E69" s="112"/>
      <c r="F69" s="112"/>
      <c r="G69" s="112"/>
      <c r="H69" s="112"/>
      <c r="I69" s="112"/>
      <c r="J69" s="124">
        <f>SUM(J44:J68)</f>
        <v>0</v>
      </c>
      <c r="K69" s="125">
        <f>SUM(K44:K68)</f>
        <v>0</v>
      </c>
    </row>
    <row r="70" spans="1:11" x14ac:dyDescent="0.25">
      <c r="C70" s="63"/>
    </row>
    <row r="71" spans="1:11" x14ac:dyDescent="0.25">
      <c r="C71" s="63"/>
    </row>
    <row r="72" spans="1:11" x14ac:dyDescent="0.25">
      <c r="A72" s="126"/>
      <c r="B72" s="127"/>
      <c r="C72" s="128"/>
      <c r="D72" s="129"/>
      <c r="E72" s="78"/>
      <c r="F72" s="78"/>
      <c r="G72" s="78"/>
      <c r="H72" s="78"/>
      <c r="I72" s="78"/>
      <c r="J72" s="78"/>
      <c r="K72" s="127"/>
    </row>
    <row r="73" spans="1:11" s="60" customFormat="1" ht="23.45" customHeight="1" x14ac:dyDescent="0.35">
      <c r="A73" s="130">
        <f>'Maßnahmen Gesamt'!C1</f>
        <v>0</v>
      </c>
      <c r="B73" s="96" t="s">
        <v>26</v>
      </c>
      <c r="C73" s="97" t="s">
        <v>29</v>
      </c>
      <c r="D73" s="207" t="str">
        <f>'Maßnahmen Gesamt'!D1:G1</f>
        <v>Antrag/</v>
      </c>
      <c r="E73" s="208"/>
      <c r="F73" s="98"/>
      <c r="G73" s="205">
        <f>G37</f>
        <v>0</v>
      </c>
      <c r="H73" s="206"/>
      <c r="I73" s="206"/>
      <c r="J73" s="206"/>
      <c r="K73" s="99"/>
    </row>
    <row r="74" spans="1:11" s="60" customFormat="1" ht="23.45" customHeight="1" x14ac:dyDescent="0.35">
      <c r="A74" s="130">
        <f>'Maßnahmen Gesamt'!C2</f>
        <v>0</v>
      </c>
      <c r="B74" s="100"/>
      <c r="C74" s="101"/>
      <c r="D74" s="209" t="str">
        <f>'Maßnahmen Gesamt'!D2:G2</f>
        <v>Verwendungsnachweis</v>
      </c>
      <c r="E74" s="210"/>
      <c r="F74" s="131">
        <f>F2</f>
        <v>0</v>
      </c>
      <c r="G74" s="205">
        <f>G38</f>
        <v>0</v>
      </c>
      <c r="H74" s="206"/>
      <c r="I74" s="206"/>
      <c r="J74" s="206"/>
    </row>
    <row r="75" spans="1:11" ht="22.9" customHeight="1" thickBot="1" x14ac:dyDescent="0.3">
      <c r="B75" s="132"/>
      <c r="F75" s="98"/>
      <c r="G75" s="205">
        <f>G39</f>
        <v>0</v>
      </c>
      <c r="H75" s="206"/>
      <c r="I75" s="206"/>
      <c r="J75" s="206"/>
    </row>
    <row r="76" spans="1:11" ht="15.75" thickBot="1" x14ac:dyDescent="0.3">
      <c r="B76" s="63" t="s">
        <v>50</v>
      </c>
      <c r="D76" s="78"/>
      <c r="E76" s="125">
        <f>K105</f>
        <v>0</v>
      </c>
      <c r="F76" s="127"/>
    </row>
    <row r="78" spans="1:11" ht="54" customHeight="1" x14ac:dyDescent="0.25">
      <c r="A78" s="112"/>
      <c r="B78" s="135" t="s">
        <v>40</v>
      </c>
      <c r="C78" s="113"/>
      <c r="D78" s="112"/>
      <c r="E78" s="211" t="s">
        <v>34</v>
      </c>
      <c r="F78" s="212"/>
      <c r="G78" s="213" t="s">
        <v>11</v>
      </c>
      <c r="H78" s="213"/>
      <c r="I78" s="114" t="s">
        <v>0</v>
      </c>
      <c r="J78" s="112"/>
      <c r="K78" s="112"/>
    </row>
    <row r="79" spans="1:11" ht="15.75" x14ac:dyDescent="0.25">
      <c r="A79" s="112"/>
      <c r="B79" s="134"/>
      <c r="C79" s="113"/>
      <c r="D79" s="115" t="s">
        <v>1</v>
      </c>
      <c r="E79" s="116" t="s">
        <v>35</v>
      </c>
      <c r="F79" s="117" t="s">
        <v>10</v>
      </c>
      <c r="G79" s="111" t="s">
        <v>3</v>
      </c>
      <c r="H79" s="118" t="s">
        <v>4</v>
      </c>
      <c r="I79" s="119" t="s">
        <v>5</v>
      </c>
      <c r="J79" s="120" t="s">
        <v>6</v>
      </c>
      <c r="K79" s="116" t="s">
        <v>7</v>
      </c>
    </row>
    <row r="80" spans="1:11" x14ac:dyDescent="0.25">
      <c r="A80" s="112">
        <v>51</v>
      </c>
      <c r="B80" s="28"/>
      <c r="C80" s="28"/>
      <c r="D80" s="28"/>
      <c r="E80" s="29"/>
      <c r="F80" s="29"/>
      <c r="G80" s="28"/>
      <c r="H80" s="28"/>
      <c r="I80" s="112">
        <f t="shared" ref="I80:I104" si="4">ROUNDDOWN(H80/360,0)</f>
        <v>0</v>
      </c>
      <c r="J80" s="30"/>
      <c r="K80" s="122">
        <f t="shared" ref="K80:K104" si="5">IF(I80&gt;0,I80*J80,G80*J80)</f>
        <v>0</v>
      </c>
    </row>
    <row r="81" spans="1:11" x14ac:dyDescent="0.25">
      <c r="A81" s="112">
        <v>52</v>
      </c>
      <c r="B81" s="28"/>
      <c r="C81" s="28"/>
      <c r="D81" s="28"/>
      <c r="E81" s="29"/>
      <c r="F81" s="29"/>
      <c r="G81" s="28"/>
      <c r="H81" s="28"/>
      <c r="I81" s="112">
        <f t="shared" si="4"/>
        <v>0</v>
      </c>
      <c r="J81" s="28"/>
      <c r="K81" s="122">
        <f t="shared" si="5"/>
        <v>0</v>
      </c>
    </row>
    <row r="82" spans="1:11" x14ac:dyDescent="0.25">
      <c r="A82" s="112">
        <v>53</v>
      </c>
      <c r="B82" s="28"/>
      <c r="C82" s="28"/>
      <c r="D82" s="28"/>
      <c r="E82" s="29"/>
      <c r="F82" s="29"/>
      <c r="G82" s="28"/>
      <c r="H82" s="28"/>
      <c r="I82" s="112">
        <f t="shared" si="4"/>
        <v>0</v>
      </c>
      <c r="J82" s="28"/>
      <c r="K82" s="122">
        <f t="shared" si="5"/>
        <v>0</v>
      </c>
    </row>
    <row r="83" spans="1:11" x14ac:dyDescent="0.25">
      <c r="A83" s="112">
        <v>54</v>
      </c>
      <c r="B83" s="28"/>
      <c r="C83" s="28"/>
      <c r="D83" s="28"/>
      <c r="E83" s="29"/>
      <c r="F83" s="29"/>
      <c r="G83" s="28"/>
      <c r="H83" s="28"/>
      <c r="I83" s="112">
        <f t="shared" si="4"/>
        <v>0</v>
      </c>
      <c r="J83" s="28"/>
      <c r="K83" s="122">
        <f t="shared" si="5"/>
        <v>0</v>
      </c>
    </row>
    <row r="84" spans="1:11" x14ac:dyDescent="0.25">
      <c r="A84" s="112">
        <v>55</v>
      </c>
      <c r="B84" s="28"/>
      <c r="C84" s="28"/>
      <c r="D84" s="28"/>
      <c r="E84" s="29"/>
      <c r="F84" s="29"/>
      <c r="G84" s="28"/>
      <c r="H84" s="28"/>
      <c r="I84" s="112">
        <f t="shared" si="4"/>
        <v>0</v>
      </c>
      <c r="J84" s="28"/>
      <c r="K84" s="122">
        <f t="shared" si="5"/>
        <v>0</v>
      </c>
    </row>
    <row r="85" spans="1:11" x14ac:dyDescent="0.25">
      <c r="A85" s="112">
        <v>56</v>
      </c>
      <c r="B85" s="28"/>
      <c r="C85" s="28"/>
      <c r="D85" s="28"/>
      <c r="E85" s="29"/>
      <c r="F85" s="29"/>
      <c r="G85" s="28"/>
      <c r="H85" s="28"/>
      <c r="I85" s="112">
        <f t="shared" si="4"/>
        <v>0</v>
      </c>
      <c r="J85" s="30"/>
      <c r="K85" s="122">
        <f t="shared" si="5"/>
        <v>0</v>
      </c>
    </row>
    <row r="86" spans="1:11" x14ac:dyDescent="0.25">
      <c r="A86" s="112">
        <v>57</v>
      </c>
      <c r="B86" s="28"/>
      <c r="C86" s="28"/>
      <c r="D86" s="28"/>
      <c r="E86" s="29"/>
      <c r="F86" s="29"/>
      <c r="G86" s="28"/>
      <c r="H86" s="28"/>
      <c r="I86" s="112">
        <f t="shared" si="4"/>
        <v>0</v>
      </c>
      <c r="J86" s="31"/>
      <c r="K86" s="122">
        <f t="shared" si="5"/>
        <v>0</v>
      </c>
    </row>
    <row r="87" spans="1:11" x14ac:dyDescent="0.25">
      <c r="A87" s="112">
        <v>58</v>
      </c>
      <c r="B87" s="28"/>
      <c r="C87" s="28"/>
      <c r="D87" s="28"/>
      <c r="E87" s="29"/>
      <c r="F87" s="29"/>
      <c r="G87" s="28"/>
      <c r="H87" s="28"/>
      <c r="I87" s="112">
        <f t="shared" si="4"/>
        <v>0</v>
      </c>
      <c r="J87" s="31"/>
      <c r="K87" s="122">
        <f t="shared" si="5"/>
        <v>0</v>
      </c>
    </row>
    <row r="88" spans="1:11" x14ac:dyDescent="0.25">
      <c r="A88" s="112">
        <v>59</v>
      </c>
      <c r="B88" s="28"/>
      <c r="C88" s="28"/>
      <c r="D88" s="28"/>
      <c r="E88" s="29"/>
      <c r="F88" s="29"/>
      <c r="G88" s="28"/>
      <c r="H88" s="28"/>
      <c r="I88" s="112">
        <f t="shared" si="4"/>
        <v>0</v>
      </c>
      <c r="J88" s="31"/>
      <c r="K88" s="122">
        <f t="shared" si="5"/>
        <v>0</v>
      </c>
    </row>
    <row r="89" spans="1:11" x14ac:dyDescent="0.25">
      <c r="A89" s="112">
        <v>60</v>
      </c>
      <c r="B89" s="28"/>
      <c r="C89" s="28"/>
      <c r="D89" s="28"/>
      <c r="E89" s="29"/>
      <c r="F89" s="29"/>
      <c r="G89" s="28"/>
      <c r="H89" s="28"/>
      <c r="I89" s="112">
        <f t="shared" si="4"/>
        <v>0</v>
      </c>
      <c r="J89" s="31"/>
      <c r="K89" s="122">
        <f t="shared" si="5"/>
        <v>0</v>
      </c>
    </row>
    <row r="90" spans="1:11" x14ac:dyDescent="0.25">
      <c r="A90" s="112">
        <v>61</v>
      </c>
      <c r="B90" s="28"/>
      <c r="C90" s="28"/>
      <c r="D90" s="28"/>
      <c r="E90" s="29"/>
      <c r="F90" s="29"/>
      <c r="G90" s="28"/>
      <c r="H90" s="28"/>
      <c r="I90" s="112">
        <f t="shared" si="4"/>
        <v>0</v>
      </c>
      <c r="J90" s="31"/>
      <c r="K90" s="122">
        <f t="shared" si="5"/>
        <v>0</v>
      </c>
    </row>
    <row r="91" spans="1:11" x14ac:dyDescent="0.25">
      <c r="A91" s="112">
        <v>62</v>
      </c>
      <c r="B91" s="28"/>
      <c r="C91" s="28"/>
      <c r="D91" s="28"/>
      <c r="E91" s="29"/>
      <c r="F91" s="29"/>
      <c r="G91" s="28"/>
      <c r="H91" s="28"/>
      <c r="I91" s="112">
        <f t="shared" si="4"/>
        <v>0</v>
      </c>
      <c r="J91" s="31"/>
      <c r="K91" s="122">
        <f t="shared" si="5"/>
        <v>0</v>
      </c>
    </row>
    <row r="92" spans="1:11" x14ac:dyDescent="0.25">
      <c r="A92" s="112">
        <v>63</v>
      </c>
      <c r="B92" s="28"/>
      <c r="C92" s="28"/>
      <c r="D92" s="28"/>
      <c r="E92" s="29"/>
      <c r="F92" s="29"/>
      <c r="G92" s="28"/>
      <c r="H92" s="28"/>
      <c r="I92" s="112">
        <f t="shared" si="4"/>
        <v>0</v>
      </c>
      <c r="J92" s="31"/>
      <c r="K92" s="122">
        <f t="shared" si="5"/>
        <v>0</v>
      </c>
    </row>
    <row r="93" spans="1:11" x14ac:dyDescent="0.25">
      <c r="A93" s="112">
        <v>64</v>
      </c>
      <c r="B93" s="28"/>
      <c r="C93" s="28"/>
      <c r="D93" s="28"/>
      <c r="E93" s="29"/>
      <c r="F93" s="29"/>
      <c r="G93" s="28"/>
      <c r="H93" s="28"/>
      <c r="I93" s="112">
        <f t="shared" si="4"/>
        <v>0</v>
      </c>
      <c r="J93" s="31"/>
      <c r="K93" s="122">
        <f t="shared" si="5"/>
        <v>0</v>
      </c>
    </row>
    <row r="94" spans="1:11" x14ac:dyDescent="0.25">
      <c r="A94" s="112">
        <v>65</v>
      </c>
      <c r="B94" s="28"/>
      <c r="C94" s="28"/>
      <c r="D94" s="28"/>
      <c r="E94" s="29"/>
      <c r="F94" s="29"/>
      <c r="G94" s="28"/>
      <c r="H94" s="28"/>
      <c r="I94" s="112">
        <f t="shared" si="4"/>
        <v>0</v>
      </c>
      <c r="J94" s="31"/>
      <c r="K94" s="122">
        <f t="shared" si="5"/>
        <v>0</v>
      </c>
    </row>
    <row r="95" spans="1:11" x14ac:dyDescent="0.25">
      <c r="A95" s="112">
        <v>66</v>
      </c>
      <c r="B95" s="28"/>
      <c r="C95" s="28"/>
      <c r="D95" s="28"/>
      <c r="E95" s="29"/>
      <c r="F95" s="29"/>
      <c r="G95" s="28"/>
      <c r="H95" s="28"/>
      <c r="I95" s="112">
        <f t="shared" si="4"/>
        <v>0</v>
      </c>
      <c r="J95" s="31"/>
      <c r="K95" s="122">
        <f t="shared" si="5"/>
        <v>0</v>
      </c>
    </row>
    <row r="96" spans="1:11" x14ac:dyDescent="0.25">
      <c r="A96" s="112">
        <v>67</v>
      </c>
      <c r="B96" s="28"/>
      <c r="C96" s="28"/>
      <c r="D96" s="28"/>
      <c r="E96" s="29"/>
      <c r="F96" s="29"/>
      <c r="G96" s="28"/>
      <c r="H96" s="28"/>
      <c r="I96" s="112">
        <f t="shared" si="4"/>
        <v>0</v>
      </c>
      <c r="J96" s="31"/>
      <c r="K96" s="122">
        <f t="shared" si="5"/>
        <v>0</v>
      </c>
    </row>
    <row r="97" spans="1:11" x14ac:dyDescent="0.25">
      <c r="A97" s="112">
        <v>68</v>
      </c>
      <c r="B97" s="28"/>
      <c r="C97" s="28"/>
      <c r="D97" s="28"/>
      <c r="E97" s="29"/>
      <c r="F97" s="29"/>
      <c r="G97" s="28"/>
      <c r="H97" s="28"/>
      <c r="I97" s="112">
        <f t="shared" si="4"/>
        <v>0</v>
      </c>
      <c r="J97" s="31"/>
      <c r="K97" s="122">
        <f t="shared" si="5"/>
        <v>0</v>
      </c>
    </row>
    <row r="98" spans="1:11" x14ac:dyDescent="0.25">
      <c r="A98" s="112">
        <v>69</v>
      </c>
      <c r="B98" s="28"/>
      <c r="C98" s="28"/>
      <c r="D98" s="28"/>
      <c r="E98" s="29"/>
      <c r="F98" s="29"/>
      <c r="G98" s="28"/>
      <c r="H98" s="28"/>
      <c r="I98" s="112">
        <f t="shared" si="4"/>
        <v>0</v>
      </c>
      <c r="J98" s="31"/>
      <c r="K98" s="122">
        <f t="shared" si="5"/>
        <v>0</v>
      </c>
    </row>
    <row r="99" spans="1:11" x14ac:dyDescent="0.25">
      <c r="A99" s="112">
        <v>70</v>
      </c>
      <c r="B99" s="28"/>
      <c r="C99" s="28"/>
      <c r="D99" s="28"/>
      <c r="E99" s="29"/>
      <c r="F99" s="29"/>
      <c r="G99" s="28"/>
      <c r="H99" s="28"/>
      <c r="I99" s="112">
        <f t="shared" si="4"/>
        <v>0</v>
      </c>
      <c r="J99" s="31"/>
      <c r="K99" s="122">
        <f t="shared" si="5"/>
        <v>0</v>
      </c>
    </row>
    <row r="100" spans="1:11" x14ac:dyDescent="0.25">
      <c r="A100" s="112">
        <v>71</v>
      </c>
      <c r="B100" s="28"/>
      <c r="C100" s="28"/>
      <c r="D100" s="28"/>
      <c r="E100" s="29"/>
      <c r="F100" s="29"/>
      <c r="G100" s="28"/>
      <c r="H100" s="28"/>
      <c r="I100" s="112">
        <f t="shared" si="4"/>
        <v>0</v>
      </c>
      <c r="J100" s="31"/>
      <c r="K100" s="122">
        <f t="shared" si="5"/>
        <v>0</v>
      </c>
    </row>
    <row r="101" spans="1:11" x14ac:dyDescent="0.25">
      <c r="A101" s="112">
        <v>72</v>
      </c>
      <c r="B101" s="28"/>
      <c r="C101" s="28"/>
      <c r="D101" s="28"/>
      <c r="E101" s="29"/>
      <c r="F101" s="29"/>
      <c r="G101" s="28"/>
      <c r="H101" s="28"/>
      <c r="I101" s="112">
        <f t="shared" si="4"/>
        <v>0</v>
      </c>
      <c r="J101" s="31"/>
      <c r="K101" s="122">
        <f t="shared" si="5"/>
        <v>0</v>
      </c>
    </row>
    <row r="102" spans="1:11" x14ac:dyDescent="0.25">
      <c r="A102" s="112">
        <v>73</v>
      </c>
      <c r="B102" s="28"/>
      <c r="C102" s="28"/>
      <c r="D102" s="28"/>
      <c r="E102" s="29"/>
      <c r="F102" s="29"/>
      <c r="G102" s="28"/>
      <c r="H102" s="28"/>
      <c r="I102" s="112">
        <f t="shared" si="4"/>
        <v>0</v>
      </c>
      <c r="J102" s="31"/>
      <c r="K102" s="122">
        <f t="shared" si="5"/>
        <v>0</v>
      </c>
    </row>
    <row r="103" spans="1:11" x14ac:dyDescent="0.25">
      <c r="A103" s="112">
        <v>74</v>
      </c>
      <c r="B103" s="28"/>
      <c r="C103" s="28"/>
      <c r="D103" s="28"/>
      <c r="E103" s="29"/>
      <c r="F103" s="29"/>
      <c r="G103" s="28"/>
      <c r="H103" s="28"/>
      <c r="I103" s="112">
        <f t="shared" si="4"/>
        <v>0</v>
      </c>
      <c r="J103" s="31"/>
      <c r="K103" s="122">
        <f t="shared" si="5"/>
        <v>0</v>
      </c>
    </row>
    <row r="104" spans="1:11" ht="15.75" thickBot="1" x14ac:dyDescent="0.3">
      <c r="A104" s="112">
        <v>75</v>
      </c>
      <c r="B104" s="28"/>
      <c r="C104" s="28" t="e">
        <f>IF(#REF!="x",1," ")</f>
        <v>#REF!</v>
      </c>
      <c r="D104" s="28"/>
      <c r="E104" s="29"/>
      <c r="F104" s="29"/>
      <c r="G104" s="28"/>
      <c r="H104" s="28"/>
      <c r="I104" s="112">
        <f t="shared" si="4"/>
        <v>0</v>
      </c>
      <c r="J104" s="28"/>
      <c r="K104" s="122">
        <f t="shared" si="5"/>
        <v>0</v>
      </c>
    </row>
    <row r="105" spans="1:11" ht="15.75" thickBot="1" x14ac:dyDescent="0.3">
      <c r="A105" s="123"/>
      <c r="B105" s="115" t="s">
        <v>8</v>
      </c>
      <c r="C105" s="113"/>
      <c r="D105" s="112"/>
      <c r="E105" s="112"/>
      <c r="F105" s="112"/>
      <c r="G105" s="112"/>
      <c r="H105" s="112"/>
      <c r="I105" s="112"/>
      <c r="J105" s="124">
        <f>SUM(J80:J104)</f>
        <v>0</v>
      </c>
      <c r="K105" s="125">
        <f>SUM(K80:K104)</f>
        <v>0</v>
      </c>
    </row>
    <row r="108" spans="1:11" x14ac:dyDescent="0.25">
      <c r="A108" s="126"/>
      <c r="B108" s="127"/>
      <c r="C108" s="128"/>
      <c r="D108" s="129"/>
      <c r="E108" s="78"/>
      <c r="F108" s="78"/>
      <c r="G108" s="78"/>
      <c r="H108" s="78"/>
      <c r="I108" s="78"/>
      <c r="J108" s="78"/>
      <c r="K108" s="127"/>
    </row>
    <row r="109" spans="1:11" ht="23.25" x14ac:dyDescent="0.35">
      <c r="A109" s="130">
        <f>'Maßnahmen Gesamt'!C1</f>
        <v>0</v>
      </c>
      <c r="B109" s="96" t="s">
        <v>26</v>
      </c>
      <c r="C109" s="97" t="s">
        <v>29</v>
      </c>
      <c r="D109" s="207" t="str">
        <f>'Maßnahmen Gesamt'!D1:G1</f>
        <v>Antrag/</v>
      </c>
      <c r="E109" s="208"/>
      <c r="F109" s="98"/>
      <c r="G109" s="205">
        <f>G73</f>
        <v>0</v>
      </c>
      <c r="H109" s="206"/>
      <c r="I109" s="206"/>
      <c r="J109" s="206"/>
      <c r="K109" s="99"/>
    </row>
    <row r="110" spans="1:11" ht="23.45" customHeight="1" x14ac:dyDescent="0.35">
      <c r="A110" s="130">
        <f>'Maßnahmen Gesamt'!C2</f>
        <v>0</v>
      </c>
      <c r="B110" s="100"/>
      <c r="C110" s="101"/>
      <c r="D110" s="209" t="str">
        <f>'Maßnahmen Gesamt'!D2:G2</f>
        <v>Verwendungsnachweis</v>
      </c>
      <c r="E110" s="210"/>
      <c r="F110" s="131">
        <f>F2</f>
        <v>0</v>
      </c>
      <c r="G110" s="205">
        <f>G74</f>
        <v>0</v>
      </c>
      <c r="H110" s="206"/>
      <c r="I110" s="206"/>
      <c r="J110" s="206"/>
      <c r="K110" s="60"/>
    </row>
    <row r="111" spans="1:11" ht="22.15" customHeight="1" thickBot="1" x14ac:dyDescent="0.3">
      <c r="B111" s="132"/>
      <c r="F111" s="98"/>
      <c r="G111" s="205">
        <f>G75</f>
        <v>0</v>
      </c>
      <c r="H111" s="206"/>
      <c r="I111" s="206"/>
      <c r="J111" s="206"/>
    </row>
    <row r="112" spans="1:11" ht="15.75" thickBot="1" x14ac:dyDescent="0.3">
      <c r="B112" s="63" t="s">
        <v>51</v>
      </c>
      <c r="D112" s="78"/>
      <c r="E112" s="125">
        <f>K141</f>
        <v>0</v>
      </c>
      <c r="F112" s="127"/>
    </row>
    <row r="114" spans="1:11" ht="54" customHeight="1" x14ac:dyDescent="0.25">
      <c r="A114" s="112"/>
      <c r="B114" s="135" t="s">
        <v>40</v>
      </c>
      <c r="C114" s="113"/>
      <c r="D114" s="112"/>
      <c r="E114" s="211" t="s">
        <v>34</v>
      </c>
      <c r="F114" s="212"/>
      <c r="G114" s="213" t="s">
        <v>11</v>
      </c>
      <c r="H114" s="213"/>
      <c r="I114" s="114" t="s">
        <v>0</v>
      </c>
      <c r="J114" s="112"/>
      <c r="K114" s="112"/>
    </row>
    <row r="115" spans="1:11" ht="15.75" x14ac:dyDescent="0.25">
      <c r="A115" s="112"/>
      <c r="B115" s="134"/>
      <c r="C115" s="113"/>
      <c r="D115" s="115" t="s">
        <v>1</v>
      </c>
      <c r="E115" s="116" t="s">
        <v>35</v>
      </c>
      <c r="F115" s="117" t="s">
        <v>10</v>
      </c>
      <c r="G115" s="111" t="s">
        <v>3</v>
      </c>
      <c r="H115" s="118" t="s">
        <v>4</v>
      </c>
      <c r="I115" s="119" t="s">
        <v>5</v>
      </c>
      <c r="J115" s="120" t="s">
        <v>6</v>
      </c>
      <c r="K115" s="116" t="s">
        <v>7</v>
      </c>
    </row>
    <row r="116" spans="1:11" x14ac:dyDescent="0.25">
      <c r="A116" s="112">
        <v>76</v>
      </c>
      <c r="B116" s="28"/>
      <c r="C116" s="28"/>
      <c r="D116" s="28"/>
      <c r="E116" s="29"/>
      <c r="F116" s="29"/>
      <c r="G116" s="28"/>
      <c r="H116" s="28"/>
      <c r="I116" s="112">
        <f t="shared" ref="I116:I140" si="6">ROUNDDOWN(H116/360,0)</f>
        <v>0</v>
      </c>
      <c r="J116" s="30"/>
      <c r="K116" s="122">
        <f t="shared" ref="K116:K140" si="7">IF(I116&gt;0,I116*J116,G116*J116)</f>
        <v>0</v>
      </c>
    </row>
    <row r="117" spans="1:11" x14ac:dyDescent="0.25">
      <c r="A117" s="112">
        <v>77</v>
      </c>
      <c r="B117" s="28"/>
      <c r="C117" s="28"/>
      <c r="D117" s="28"/>
      <c r="E117" s="29"/>
      <c r="F117" s="29"/>
      <c r="G117" s="28"/>
      <c r="H117" s="28"/>
      <c r="I117" s="112">
        <f t="shared" si="6"/>
        <v>0</v>
      </c>
      <c r="J117" s="28"/>
      <c r="K117" s="122">
        <f t="shared" si="7"/>
        <v>0</v>
      </c>
    </row>
    <row r="118" spans="1:11" x14ac:dyDescent="0.25">
      <c r="A118" s="112">
        <v>78</v>
      </c>
      <c r="B118" s="28"/>
      <c r="C118" s="28"/>
      <c r="D118" s="28"/>
      <c r="E118" s="29"/>
      <c r="F118" s="29"/>
      <c r="G118" s="28"/>
      <c r="H118" s="28"/>
      <c r="I118" s="112">
        <f t="shared" si="6"/>
        <v>0</v>
      </c>
      <c r="J118" s="28"/>
      <c r="K118" s="122">
        <f t="shared" si="7"/>
        <v>0</v>
      </c>
    </row>
    <row r="119" spans="1:11" x14ac:dyDescent="0.25">
      <c r="A119" s="112">
        <v>79</v>
      </c>
      <c r="B119" s="28"/>
      <c r="C119" s="28"/>
      <c r="D119" s="28"/>
      <c r="E119" s="29"/>
      <c r="F119" s="29"/>
      <c r="G119" s="28"/>
      <c r="H119" s="28"/>
      <c r="I119" s="112">
        <f t="shared" si="6"/>
        <v>0</v>
      </c>
      <c r="J119" s="28"/>
      <c r="K119" s="122">
        <f t="shared" si="7"/>
        <v>0</v>
      </c>
    </row>
    <row r="120" spans="1:11" x14ac:dyDescent="0.25">
      <c r="A120" s="112">
        <v>80</v>
      </c>
      <c r="B120" s="28"/>
      <c r="C120" s="28"/>
      <c r="D120" s="28"/>
      <c r="E120" s="29"/>
      <c r="F120" s="29"/>
      <c r="G120" s="28"/>
      <c r="H120" s="28"/>
      <c r="I120" s="112">
        <f t="shared" si="6"/>
        <v>0</v>
      </c>
      <c r="J120" s="28"/>
      <c r="K120" s="122">
        <f t="shared" si="7"/>
        <v>0</v>
      </c>
    </row>
    <row r="121" spans="1:11" x14ac:dyDescent="0.25">
      <c r="A121" s="112">
        <v>81</v>
      </c>
      <c r="B121" s="28"/>
      <c r="C121" s="28"/>
      <c r="D121" s="28"/>
      <c r="E121" s="29"/>
      <c r="F121" s="29"/>
      <c r="G121" s="28"/>
      <c r="H121" s="28"/>
      <c r="I121" s="112">
        <f t="shared" si="6"/>
        <v>0</v>
      </c>
      <c r="J121" s="30"/>
      <c r="K121" s="122">
        <f t="shared" si="7"/>
        <v>0</v>
      </c>
    </row>
    <row r="122" spans="1:11" x14ac:dyDescent="0.25">
      <c r="A122" s="112">
        <v>82</v>
      </c>
      <c r="B122" s="28"/>
      <c r="C122" s="28"/>
      <c r="D122" s="28"/>
      <c r="E122" s="29"/>
      <c r="F122" s="29"/>
      <c r="G122" s="28"/>
      <c r="H122" s="28"/>
      <c r="I122" s="112">
        <f t="shared" si="6"/>
        <v>0</v>
      </c>
      <c r="J122" s="31"/>
      <c r="K122" s="122">
        <f t="shared" si="7"/>
        <v>0</v>
      </c>
    </row>
    <row r="123" spans="1:11" x14ac:dyDescent="0.25">
      <c r="A123" s="112">
        <v>83</v>
      </c>
      <c r="B123" s="28"/>
      <c r="C123" s="28"/>
      <c r="D123" s="28"/>
      <c r="E123" s="29"/>
      <c r="F123" s="29"/>
      <c r="G123" s="28"/>
      <c r="H123" s="28"/>
      <c r="I123" s="112">
        <f t="shared" si="6"/>
        <v>0</v>
      </c>
      <c r="J123" s="31"/>
      <c r="K123" s="122">
        <f t="shared" si="7"/>
        <v>0</v>
      </c>
    </row>
    <row r="124" spans="1:11" x14ac:dyDescent="0.25">
      <c r="A124" s="112">
        <v>84</v>
      </c>
      <c r="B124" s="28"/>
      <c r="C124" s="28"/>
      <c r="D124" s="28"/>
      <c r="E124" s="29"/>
      <c r="F124" s="29"/>
      <c r="G124" s="28"/>
      <c r="H124" s="28"/>
      <c r="I124" s="112">
        <f t="shared" si="6"/>
        <v>0</v>
      </c>
      <c r="J124" s="31"/>
      <c r="K124" s="122">
        <f t="shared" si="7"/>
        <v>0</v>
      </c>
    </row>
    <row r="125" spans="1:11" x14ac:dyDescent="0.25">
      <c r="A125" s="112">
        <v>85</v>
      </c>
      <c r="B125" s="28"/>
      <c r="C125" s="28"/>
      <c r="D125" s="28"/>
      <c r="E125" s="29"/>
      <c r="F125" s="29"/>
      <c r="G125" s="28"/>
      <c r="H125" s="28"/>
      <c r="I125" s="112">
        <f t="shared" si="6"/>
        <v>0</v>
      </c>
      <c r="J125" s="31"/>
      <c r="K125" s="122">
        <f t="shared" si="7"/>
        <v>0</v>
      </c>
    </row>
    <row r="126" spans="1:11" x14ac:dyDescent="0.25">
      <c r="A126" s="112">
        <v>86</v>
      </c>
      <c r="B126" s="28"/>
      <c r="C126" s="28"/>
      <c r="D126" s="28"/>
      <c r="E126" s="29"/>
      <c r="F126" s="29"/>
      <c r="G126" s="28"/>
      <c r="H126" s="28"/>
      <c r="I126" s="112">
        <f t="shared" si="6"/>
        <v>0</v>
      </c>
      <c r="J126" s="31"/>
      <c r="K126" s="122">
        <f t="shared" si="7"/>
        <v>0</v>
      </c>
    </row>
    <row r="127" spans="1:11" x14ac:dyDescent="0.25">
      <c r="A127" s="112">
        <v>87</v>
      </c>
      <c r="B127" s="28"/>
      <c r="C127" s="28"/>
      <c r="D127" s="28"/>
      <c r="E127" s="29"/>
      <c r="F127" s="29"/>
      <c r="G127" s="28"/>
      <c r="H127" s="28"/>
      <c r="I127" s="112">
        <f t="shared" si="6"/>
        <v>0</v>
      </c>
      <c r="J127" s="31"/>
      <c r="K127" s="122">
        <f t="shared" si="7"/>
        <v>0</v>
      </c>
    </row>
    <row r="128" spans="1:11" x14ac:dyDescent="0.25">
      <c r="A128" s="112">
        <v>88</v>
      </c>
      <c r="B128" s="28"/>
      <c r="C128" s="28"/>
      <c r="D128" s="28"/>
      <c r="E128" s="29"/>
      <c r="F128" s="29"/>
      <c r="G128" s="28"/>
      <c r="H128" s="28"/>
      <c r="I128" s="112">
        <f t="shared" si="6"/>
        <v>0</v>
      </c>
      <c r="J128" s="31"/>
      <c r="K128" s="122">
        <f t="shared" si="7"/>
        <v>0</v>
      </c>
    </row>
    <row r="129" spans="1:11" x14ac:dyDescent="0.25">
      <c r="A129" s="112">
        <v>89</v>
      </c>
      <c r="B129" s="28"/>
      <c r="C129" s="28"/>
      <c r="D129" s="28"/>
      <c r="E129" s="29"/>
      <c r="F129" s="29"/>
      <c r="G129" s="28"/>
      <c r="H129" s="28"/>
      <c r="I129" s="112">
        <f t="shared" si="6"/>
        <v>0</v>
      </c>
      <c r="J129" s="31"/>
      <c r="K129" s="122">
        <f t="shared" si="7"/>
        <v>0</v>
      </c>
    </row>
    <row r="130" spans="1:11" x14ac:dyDescent="0.25">
      <c r="A130" s="112">
        <v>90</v>
      </c>
      <c r="B130" s="28"/>
      <c r="C130" s="28"/>
      <c r="D130" s="28"/>
      <c r="E130" s="29"/>
      <c r="F130" s="29"/>
      <c r="G130" s="28"/>
      <c r="H130" s="28"/>
      <c r="I130" s="112">
        <f t="shared" si="6"/>
        <v>0</v>
      </c>
      <c r="J130" s="31"/>
      <c r="K130" s="122">
        <f t="shared" si="7"/>
        <v>0</v>
      </c>
    </row>
    <row r="131" spans="1:11" x14ac:dyDescent="0.25">
      <c r="A131" s="112">
        <v>91</v>
      </c>
      <c r="B131" s="28"/>
      <c r="C131" s="28"/>
      <c r="D131" s="28"/>
      <c r="E131" s="29"/>
      <c r="F131" s="29"/>
      <c r="G131" s="28"/>
      <c r="H131" s="28"/>
      <c r="I131" s="112">
        <f t="shared" si="6"/>
        <v>0</v>
      </c>
      <c r="J131" s="31"/>
      <c r="K131" s="122">
        <f t="shared" si="7"/>
        <v>0</v>
      </c>
    </row>
    <row r="132" spans="1:11" x14ac:dyDescent="0.25">
      <c r="A132" s="112">
        <v>92</v>
      </c>
      <c r="B132" s="28"/>
      <c r="C132" s="28"/>
      <c r="D132" s="28"/>
      <c r="E132" s="29"/>
      <c r="F132" s="29"/>
      <c r="G132" s="28"/>
      <c r="H132" s="28"/>
      <c r="I132" s="112">
        <f t="shared" si="6"/>
        <v>0</v>
      </c>
      <c r="J132" s="31"/>
      <c r="K132" s="122">
        <f t="shared" si="7"/>
        <v>0</v>
      </c>
    </row>
    <row r="133" spans="1:11" x14ac:dyDescent="0.25">
      <c r="A133" s="112">
        <v>93</v>
      </c>
      <c r="B133" s="28"/>
      <c r="C133" s="28"/>
      <c r="D133" s="28"/>
      <c r="E133" s="29"/>
      <c r="F133" s="29"/>
      <c r="G133" s="28"/>
      <c r="H133" s="28"/>
      <c r="I133" s="112">
        <f t="shared" si="6"/>
        <v>0</v>
      </c>
      <c r="J133" s="31"/>
      <c r="K133" s="122">
        <f t="shared" si="7"/>
        <v>0</v>
      </c>
    </row>
    <row r="134" spans="1:11" x14ac:dyDescent="0.25">
      <c r="A134" s="112">
        <v>94</v>
      </c>
      <c r="B134" s="28"/>
      <c r="C134" s="28"/>
      <c r="D134" s="28"/>
      <c r="E134" s="29"/>
      <c r="F134" s="29"/>
      <c r="G134" s="28"/>
      <c r="H134" s="28"/>
      <c r="I134" s="112">
        <f t="shared" si="6"/>
        <v>0</v>
      </c>
      <c r="J134" s="31"/>
      <c r="K134" s="122">
        <f t="shared" si="7"/>
        <v>0</v>
      </c>
    </row>
    <row r="135" spans="1:11" x14ac:dyDescent="0.25">
      <c r="A135" s="112">
        <v>95</v>
      </c>
      <c r="B135" s="28"/>
      <c r="C135" s="28"/>
      <c r="D135" s="28"/>
      <c r="E135" s="29"/>
      <c r="F135" s="29"/>
      <c r="G135" s="28"/>
      <c r="H135" s="28"/>
      <c r="I135" s="112">
        <f t="shared" si="6"/>
        <v>0</v>
      </c>
      <c r="J135" s="31"/>
      <c r="K135" s="122">
        <f t="shared" si="7"/>
        <v>0</v>
      </c>
    </row>
    <row r="136" spans="1:11" x14ac:dyDescent="0.25">
      <c r="A136" s="112">
        <v>96</v>
      </c>
      <c r="B136" s="28"/>
      <c r="C136" s="28"/>
      <c r="D136" s="28"/>
      <c r="E136" s="29"/>
      <c r="F136" s="29"/>
      <c r="G136" s="28"/>
      <c r="H136" s="28"/>
      <c r="I136" s="112">
        <f t="shared" si="6"/>
        <v>0</v>
      </c>
      <c r="J136" s="31"/>
      <c r="K136" s="122">
        <f t="shared" si="7"/>
        <v>0</v>
      </c>
    </row>
    <row r="137" spans="1:11" x14ac:dyDescent="0.25">
      <c r="A137" s="112">
        <v>97</v>
      </c>
      <c r="B137" s="28"/>
      <c r="C137" s="28"/>
      <c r="D137" s="28"/>
      <c r="E137" s="29"/>
      <c r="F137" s="29"/>
      <c r="G137" s="28"/>
      <c r="H137" s="28"/>
      <c r="I137" s="112">
        <f t="shared" si="6"/>
        <v>0</v>
      </c>
      <c r="J137" s="31"/>
      <c r="K137" s="122">
        <f t="shared" si="7"/>
        <v>0</v>
      </c>
    </row>
    <row r="138" spans="1:11" x14ac:dyDescent="0.25">
      <c r="A138" s="112">
        <v>98</v>
      </c>
      <c r="B138" s="28"/>
      <c r="C138" s="28"/>
      <c r="D138" s="28"/>
      <c r="E138" s="29"/>
      <c r="F138" s="29"/>
      <c r="G138" s="28"/>
      <c r="H138" s="28"/>
      <c r="I138" s="112">
        <f t="shared" si="6"/>
        <v>0</v>
      </c>
      <c r="J138" s="31"/>
      <c r="K138" s="122">
        <f t="shared" si="7"/>
        <v>0</v>
      </c>
    </row>
    <row r="139" spans="1:11" x14ac:dyDescent="0.25">
      <c r="A139" s="112">
        <v>99</v>
      </c>
      <c r="B139" s="28"/>
      <c r="C139" s="28"/>
      <c r="D139" s="28"/>
      <c r="E139" s="29"/>
      <c r="F139" s="29"/>
      <c r="G139" s="28"/>
      <c r="H139" s="28"/>
      <c r="I139" s="112">
        <f t="shared" si="6"/>
        <v>0</v>
      </c>
      <c r="J139" s="31"/>
      <c r="K139" s="122">
        <f t="shared" si="7"/>
        <v>0</v>
      </c>
    </row>
    <row r="140" spans="1:11" ht="15.75" thickBot="1" x14ac:dyDescent="0.3">
      <c r="A140" s="112">
        <v>100</v>
      </c>
      <c r="B140" s="28"/>
      <c r="C140" s="28" t="e">
        <f>IF(#REF!="x",1," ")</f>
        <v>#REF!</v>
      </c>
      <c r="D140" s="28"/>
      <c r="E140" s="29"/>
      <c r="F140" s="29"/>
      <c r="G140" s="28"/>
      <c r="H140" s="28"/>
      <c r="I140" s="112">
        <f t="shared" si="6"/>
        <v>0</v>
      </c>
      <c r="J140" s="28"/>
      <c r="K140" s="122">
        <f t="shared" si="7"/>
        <v>0</v>
      </c>
    </row>
    <row r="141" spans="1:11" ht="15.75" thickBot="1" x14ac:dyDescent="0.3">
      <c r="A141" s="123"/>
      <c r="B141" s="115" t="s">
        <v>8</v>
      </c>
      <c r="C141" s="113"/>
      <c r="D141" s="112"/>
      <c r="E141" s="112"/>
      <c r="F141" s="112"/>
      <c r="G141" s="112"/>
      <c r="H141" s="112"/>
      <c r="I141" s="112"/>
      <c r="J141" s="124">
        <f>SUM(J116:J140)</f>
        <v>0</v>
      </c>
      <c r="K141" s="125">
        <f>SUM(K116:K140)</f>
        <v>0</v>
      </c>
    </row>
  </sheetData>
  <sheetProtection password="C3DB" sheet="1" objects="1" scenarios="1"/>
  <mergeCells count="31">
    <mergeCell ref="D1:E1"/>
    <mergeCell ref="D37:E37"/>
    <mergeCell ref="G37:J37"/>
    <mergeCell ref="D38:E38"/>
    <mergeCell ref="G38:J38"/>
    <mergeCell ref="G8:H8"/>
    <mergeCell ref="E8:F8"/>
    <mergeCell ref="G1:J1"/>
    <mergeCell ref="G2:J2"/>
    <mergeCell ref="D2:E2"/>
    <mergeCell ref="G3:J3"/>
    <mergeCell ref="B3:D3"/>
    <mergeCell ref="B4:D4"/>
    <mergeCell ref="G7:K7"/>
    <mergeCell ref="E114:F114"/>
    <mergeCell ref="G114:H114"/>
    <mergeCell ref="G75:J75"/>
    <mergeCell ref="E78:F78"/>
    <mergeCell ref="G78:H78"/>
    <mergeCell ref="D109:E109"/>
    <mergeCell ref="G109:J109"/>
    <mergeCell ref="D110:E110"/>
    <mergeCell ref="G110:J110"/>
    <mergeCell ref="G111:J111"/>
    <mergeCell ref="G39:J39"/>
    <mergeCell ref="D73:E73"/>
    <mergeCell ref="G73:J73"/>
    <mergeCell ref="D74:E74"/>
    <mergeCell ref="G74:J74"/>
    <mergeCell ref="E42:F42"/>
    <mergeCell ref="G42:H42"/>
  </mergeCells>
  <pageMargins left="0.7" right="0.7" top="0.78740157499999996" bottom="0.78740157499999996" header="0.3" footer="0.3"/>
  <pageSetup paperSize="9" scale="75" orientation="landscape" r:id="rId1"/>
  <headerFooter>
    <oddHeader>&amp;C&amp;"-,Kursiv"Formblatt für Maßnahmeträger</oddHeader>
    <oddFooter>&amp;L&amp;8Stand 15.07.2016&amp;C&amp;A&amp;R&amp;8@ K. Schempp, 27/503</oddFooter>
  </headerFooter>
  <rowBreaks count="3" manualBreakCount="3">
    <brk id="35" max="10" man="1"/>
    <brk id="71" max="16383" man="1"/>
    <brk id="10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zoomScale="80" zoomScaleNormal="80" zoomScalePageLayoutView="70" workbookViewId="0">
      <selection activeCell="E25" sqref="E25"/>
    </sheetView>
  </sheetViews>
  <sheetFormatPr baseColWidth="10" defaultRowHeight="15" x14ac:dyDescent="0.25"/>
  <cols>
    <col min="1" max="1" width="3.7109375" style="63" customWidth="1"/>
    <col min="2" max="2" width="40.85546875" style="63" customWidth="1"/>
    <col min="3" max="3" width="2.28515625" style="110" hidden="1" customWidth="1"/>
    <col min="4" max="4" width="38.5703125" style="63" customWidth="1"/>
    <col min="5" max="5" width="17.7109375" style="63" customWidth="1"/>
    <col min="6" max="6" width="18.7109375" style="63" customWidth="1"/>
    <col min="7" max="7" width="12.42578125" style="63" customWidth="1"/>
    <col min="8" max="16384" width="11.42578125" style="63"/>
  </cols>
  <sheetData>
    <row r="1" spans="1:11" s="60" customFormat="1" ht="23.45" customHeight="1" x14ac:dyDescent="0.45">
      <c r="A1" s="130">
        <f>'Maßnahmen Gesamt'!C1</f>
        <v>0</v>
      </c>
      <c r="B1" s="100" t="s">
        <v>26</v>
      </c>
      <c r="C1" s="136" t="s">
        <v>29</v>
      </c>
      <c r="D1" s="209" t="str">
        <f>'Maßnahmen Gesamt'!D1:G1</f>
        <v>Antrag/</v>
      </c>
      <c r="E1" s="223"/>
      <c r="F1" s="98"/>
      <c r="G1" s="214">
        <f>'Maßnahmen Gesamt'!D11</f>
        <v>0</v>
      </c>
      <c r="H1" s="215"/>
      <c r="I1" s="215"/>
      <c r="J1" s="216"/>
      <c r="K1" s="99"/>
    </row>
    <row r="2" spans="1:11" s="60" customFormat="1" ht="23.45" customHeight="1" x14ac:dyDescent="0.45">
      <c r="A2" s="130">
        <f>'Maßnahmen Gesamt'!C2</f>
        <v>0</v>
      </c>
      <c r="B2" s="100"/>
      <c r="C2" s="136"/>
      <c r="D2" s="209" t="str">
        <f>'Maßnahmen Gesamt'!D2:G2</f>
        <v>Verwendungsnachweis</v>
      </c>
      <c r="E2" s="223"/>
      <c r="F2" s="102">
        <f>'Maßnahmen Gesamt'!G2</f>
        <v>0</v>
      </c>
      <c r="G2" s="214">
        <f>'Maßnahmen Gesamt'!D12</f>
        <v>0</v>
      </c>
      <c r="H2" s="215"/>
      <c r="I2" s="215"/>
      <c r="J2" s="216"/>
    </row>
    <row r="3" spans="1:11" ht="22.9" customHeight="1" x14ac:dyDescent="0.35">
      <c r="A3" s="137"/>
      <c r="B3" s="231" t="s">
        <v>63</v>
      </c>
      <c r="C3" s="231"/>
      <c r="D3" s="232"/>
      <c r="E3" s="138">
        <f>F35+F70</f>
        <v>0</v>
      </c>
      <c r="F3" s="98"/>
      <c r="G3" s="205">
        <f>'Maßnahmen Gesamt'!D13</f>
        <v>0</v>
      </c>
      <c r="H3" s="206"/>
      <c r="I3" s="206"/>
      <c r="J3" s="206"/>
    </row>
    <row r="4" spans="1:11" s="78" customFormat="1" ht="22.9" customHeight="1" x14ac:dyDescent="0.45">
      <c r="A4" s="137"/>
      <c r="B4" s="139"/>
      <c r="C4" s="139"/>
      <c r="D4" s="139"/>
      <c r="E4" s="108"/>
      <c r="F4" s="98"/>
    </row>
    <row r="5" spans="1:11" ht="13.9" customHeight="1" x14ac:dyDescent="0.45">
      <c r="B5" s="105"/>
      <c r="C5" s="106"/>
      <c r="D5" s="107"/>
      <c r="E5" s="108"/>
      <c r="F5" s="98"/>
      <c r="G5" s="109"/>
      <c r="H5" s="71"/>
      <c r="I5" s="71"/>
      <c r="J5" s="71"/>
    </row>
    <row r="6" spans="1:11" x14ac:dyDescent="0.25">
      <c r="B6" s="63" t="s">
        <v>75</v>
      </c>
      <c r="D6" s="78"/>
      <c r="E6" s="111">
        <f>F35</f>
        <v>0</v>
      </c>
    </row>
    <row r="7" spans="1:11" x14ac:dyDescent="0.25">
      <c r="D7" s="78"/>
      <c r="E7" s="87"/>
    </row>
    <row r="8" spans="1:11" ht="51.75" customHeight="1" x14ac:dyDescent="0.25">
      <c r="A8" s="112"/>
      <c r="B8" s="147" t="s">
        <v>53</v>
      </c>
      <c r="C8" s="113"/>
      <c r="D8" s="148" t="s">
        <v>79</v>
      </c>
      <c r="E8" s="112"/>
      <c r="F8" s="112"/>
    </row>
    <row r="9" spans="1:11" ht="15.75" x14ac:dyDescent="0.25">
      <c r="A9" s="112"/>
      <c r="C9" s="113"/>
      <c r="D9" s="115" t="s">
        <v>1</v>
      </c>
      <c r="E9" s="116" t="s">
        <v>2</v>
      </c>
      <c r="F9" s="116" t="s">
        <v>7</v>
      </c>
      <c r="G9" s="121"/>
    </row>
    <row r="10" spans="1:11" ht="14.45" x14ac:dyDescent="0.3">
      <c r="A10" s="112">
        <v>1</v>
      </c>
      <c r="B10" s="37"/>
      <c r="C10" s="30"/>
      <c r="D10" s="30"/>
      <c r="E10" s="34"/>
      <c r="F10" s="122" t="str">
        <f t="shared" ref="F10:F34" si="0">IF(E10&lt;&gt;"",46," ")</f>
        <v xml:space="preserve"> </v>
      </c>
      <c r="G10" s="140"/>
    </row>
    <row r="11" spans="1:11" ht="15.6" x14ac:dyDescent="0.3">
      <c r="A11" s="112">
        <v>2</v>
      </c>
      <c r="B11" s="30"/>
      <c r="C11" s="30"/>
      <c r="D11" s="30"/>
      <c r="E11" s="34"/>
      <c r="F11" s="122" t="str">
        <f t="shared" si="0"/>
        <v xml:space="preserve"> </v>
      </c>
      <c r="G11" s="121"/>
    </row>
    <row r="12" spans="1:11" ht="15.6" x14ac:dyDescent="0.3">
      <c r="A12" s="112">
        <v>3</v>
      </c>
      <c r="B12" s="30"/>
      <c r="C12" s="30"/>
      <c r="D12" s="30"/>
      <c r="E12" s="34"/>
      <c r="F12" s="122" t="str">
        <f t="shared" si="0"/>
        <v xml:space="preserve"> </v>
      </c>
      <c r="G12" s="121"/>
    </row>
    <row r="13" spans="1:11" ht="15.6" x14ac:dyDescent="0.3">
      <c r="A13" s="112">
        <v>4</v>
      </c>
      <c r="B13" s="30"/>
      <c r="C13" s="30" t="e">
        <f>IF(#REF!="x",1," ")</f>
        <v>#REF!</v>
      </c>
      <c r="D13" s="30"/>
      <c r="E13" s="34"/>
      <c r="F13" s="122" t="str">
        <f t="shared" si="0"/>
        <v xml:space="preserve"> </v>
      </c>
      <c r="G13" s="121"/>
    </row>
    <row r="14" spans="1:11" ht="15.6" x14ac:dyDescent="0.3">
      <c r="A14" s="112">
        <v>5</v>
      </c>
      <c r="B14" s="30"/>
      <c r="C14" s="30" t="e">
        <f>IF(#REF!="x",1," ")</f>
        <v>#REF!</v>
      </c>
      <c r="D14" s="30"/>
      <c r="E14" s="34"/>
      <c r="F14" s="122" t="str">
        <f t="shared" si="0"/>
        <v xml:space="preserve"> </v>
      </c>
      <c r="G14" s="121"/>
    </row>
    <row r="15" spans="1:11" ht="15.6" x14ac:dyDescent="0.3">
      <c r="A15" s="112">
        <v>6</v>
      </c>
      <c r="B15" s="30"/>
      <c r="C15" s="30"/>
      <c r="D15" s="30"/>
      <c r="E15" s="34"/>
      <c r="F15" s="122" t="str">
        <f t="shared" si="0"/>
        <v xml:space="preserve"> </v>
      </c>
      <c r="G15" s="121"/>
    </row>
    <row r="16" spans="1:11" ht="15.6" x14ac:dyDescent="0.3">
      <c r="A16" s="112">
        <v>7</v>
      </c>
      <c r="B16" s="30"/>
      <c r="C16" s="30"/>
      <c r="D16" s="30"/>
      <c r="E16" s="34"/>
      <c r="F16" s="122" t="str">
        <f t="shared" si="0"/>
        <v xml:space="preserve"> </v>
      </c>
      <c r="G16" s="121"/>
    </row>
    <row r="17" spans="1:7" ht="15.6" x14ac:dyDescent="0.3">
      <c r="A17" s="112">
        <v>8</v>
      </c>
      <c r="B17" s="30"/>
      <c r="C17" s="30"/>
      <c r="D17" s="30"/>
      <c r="E17" s="34"/>
      <c r="F17" s="122" t="str">
        <f t="shared" si="0"/>
        <v xml:space="preserve"> </v>
      </c>
      <c r="G17" s="121"/>
    </row>
    <row r="18" spans="1:7" ht="15.6" x14ac:dyDescent="0.3">
      <c r="A18" s="112">
        <v>9</v>
      </c>
      <c r="B18" s="30"/>
      <c r="C18" s="30"/>
      <c r="D18" s="30"/>
      <c r="E18" s="34"/>
      <c r="F18" s="122" t="str">
        <f t="shared" si="0"/>
        <v xml:space="preserve"> </v>
      </c>
      <c r="G18" s="121"/>
    </row>
    <row r="19" spans="1:7" ht="15.6" x14ac:dyDescent="0.3">
      <c r="A19" s="112">
        <v>10</v>
      </c>
      <c r="B19" s="30"/>
      <c r="C19" s="30"/>
      <c r="D19" s="30"/>
      <c r="E19" s="34"/>
      <c r="F19" s="122" t="str">
        <f t="shared" si="0"/>
        <v xml:space="preserve"> </v>
      </c>
      <c r="G19" s="121"/>
    </row>
    <row r="20" spans="1:7" ht="15.75" x14ac:dyDescent="0.25">
      <c r="A20" s="112">
        <v>11</v>
      </c>
      <c r="B20" s="30"/>
      <c r="C20" s="30"/>
      <c r="D20" s="30"/>
      <c r="E20" s="34"/>
      <c r="F20" s="122" t="str">
        <f t="shared" si="0"/>
        <v xml:space="preserve"> </v>
      </c>
      <c r="G20" s="121"/>
    </row>
    <row r="21" spans="1:7" ht="15.75" x14ac:dyDescent="0.25">
      <c r="A21" s="112">
        <v>12</v>
      </c>
      <c r="B21" s="30"/>
      <c r="C21" s="30"/>
      <c r="D21" s="30"/>
      <c r="E21" s="34"/>
      <c r="F21" s="122" t="str">
        <f t="shared" si="0"/>
        <v xml:space="preserve"> </v>
      </c>
      <c r="G21" s="121"/>
    </row>
    <row r="22" spans="1:7" ht="15.75" x14ac:dyDescent="0.25">
      <c r="A22" s="112">
        <v>13</v>
      </c>
      <c r="B22" s="30"/>
      <c r="C22" s="30"/>
      <c r="D22" s="30"/>
      <c r="E22" s="34"/>
      <c r="F22" s="122" t="str">
        <f t="shared" si="0"/>
        <v xml:space="preserve"> </v>
      </c>
      <c r="G22" s="121"/>
    </row>
    <row r="23" spans="1:7" ht="15.75" x14ac:dyDescent="0.25">
      <c r="A23" s="112">
        <v>14</v>
      </c>
      <c r="B23" s="30"/>
      <c r="C23" s="30"/>
      <c r="D23" s="30"/>
      <c r="E23" s="34"/>
      <c r="F23" s="122" t="str">
        <f t="shared" si="0"/>
        <v xml:space="preserve"> </v>
      </c>
      <c r="G23" s="121"/>
    </row>
    <row r="24" spans="1:7" ht="15.75" x14ac:dyDescent="0.25">
      <c r="A24" s="112">
        <v>15</v>
      </c>
      <c r="B24" s="30"/>
      <c r="C24" s="30"/>
      <c r="D24" s="30"/>
      <c r="E24" s="34"/>
      <c r="F24" s="122" t="str">
        <f t="shared" si="0"/>
        <v xml:space="preserve"> </v>
      </c>
      <c r="G24" s="121"/>
    </row>
    <row r="25" spans="1:7" ht="15.75" x14ac:dyDescent="0.25">
      <c r="A25" s="112">
        <v>16</v>
      </c>
      <c r="B25" s="30"/>
      <c r="C25" s="30"/>
      <c r="D25" s="30"/>
      <c r="E25" s="34"/>
      <c r="F25" s="122" t="str">
        <f t="shared" si="0"/>
        <v xml:space="preserve"> </v>
      </c>
      <c r="G25" s="121"/>
    </row>
    <row r="26" spans="1:7" ht="15.75" x14ac:dyDescent="0.25">
      <c r="A26" s="112">
        <v>17</v>
      </c>
      <c r="B26" s="30"/>
      <c r="C26" s="30"/>
      <c r="D26" s="30"/>
      <c r="E26" s="34"/>
      <c r="F26" s="122" t="str">
        <f t="shared" si="0"/>
        <v xml:space="preserve"> </v>
      </c>
      <c r="G26" s="121"/>
    </row>
    <row r="27" spans="1:7" ht="15.75" x14ac:dyDescent="0.25">
      <c r="A27" s="112">
        <v>18</v>
      </c>
      <c r="B27" s="30"/>
      <c r="C27" s="30"/>
      <c r="D27" s="30"/>
      <c r="E27" s="34"/>
      <c r="F27" s="122" t="str">
        <f t="shared" si="0"/>
        <v xml:space="preserve"> </v>
      </c>
      <c r="G27" s="121"/>
    </row>
    <row r="28" spans="1:7" ht="15.75" x14ac:dyDescent="0.25">
      <c r="A28" s="112">
        <v>19</v>
      </c>
      <c r="B28" s="30"/>
      <c r="C28" s="30"/>
      <c r="D28" s="30"/>
      <c r="E28" s="34"/>
      <c r="F28" s="122" t="str">
        <f t="shared" si="0"/>
        <v xml:space="preserve"> </v>
      </c>
      <c r="G28" s="121"/>
    </row>
    <row r="29" spans="1:7" ht="15.75" x14ac:dyDescent="0.25">
      <c r="A29" s="112">
        <v>20</v>
      </c>
      <c r="B29" s="30"/>
      <c r="C29" s="30"/>
      <c r="D29" s="30"/>
      <c r="E29" s="34"/>
      <c r="F29" s="122" t="str">
        <f t="shared" si="0"/>
        <v xml:space="preserve"> </v>
      </c>
      <c r="G29" s="121"/>
    </row>
    <row r="30" spans="1:7" ht="15.75" x14ac:dyDescent="0.25">
      <c r="A30" s="112">
        <v>21</v>
      </c>
      <c r="B30" s="30"/>
      <c r="C30" s="30"/>
      <c r="D30" s="30"/>
      <c r="E30" s="34"/>
      <c r="F30" s="122" t="str">
        <f t="shared" si="0"/>
        <v xml:space="preserve"> </v>
      </c>
      <c r="G30" s="121"/>
    </row>
    <row r="31" spans="1:7" ht="15.75" x14ac:dyDescent="0.25">
      <c r="A31" s="112">
        <v>22</v>
      </c>
      <c r="B31" s="30"/>
      <c r="C31" s="30"/>
      <c r="D31" s="30"/>
      <c r="E31" s="34"/>
      <c r="F31" s="122" t="str">
        <f t="shared" si="0"/>
        <v xml:space="preserve"> </v>
      </c>
      <c r="G31" s="121"/>
    </row>
    <row r="32" spans="1:7" ht="15.75" x14ac:dyDescent="0.25">
      <c r="A32" s="112">
        <v>23</v>
      </c>
      <c r="B32" s="30"/>
      <c r="C32" s="30"/>
      <c r="D32" s="30"/>
      <c r="E32" s="34"/>
      <c r="F32" s="122" t="str">
        <f t="shared" si="0"/>
        <v xml:space="preserve"> </v>
      </c>
      <c r="G32" s="121"/>
    </row>
    <row r="33" spans="1:11" ht="15.75" x14ac:dyDescent="0.25">
      <c r="A33" s="112">
        <v>24</v>
      </c>
      <c r="B33" s="30"/>
      <c r="C33" s="30"/>
      <c r="D33" s="30"/>
      <c r="E33" s="34"/>
      <c r="F33" s="122" t="str">
        <f t="shared" si="0"/>
        <v xml:space="preserve"> </v>
      </c>
      <c r="G33" s="121"/>
    </row>
    <row r="34" spans="1:11" ht="16.5" thickBot="1" x14ac:dyDescent="0.3">
      <c r="A34" s="112">
        <v>25</v>
      </c>
      <c r="B34" s="30"/>
      <c r="C34" s="30" t="e">
        <f>IF(#REF!="x",1," ")</f>
        <v>#REF!</v>
      </c>
      <c r="D34" s="30"/>
      <c r="E34" s="34"/>
      <c r="F34" s="141" t="str">
        <f t="shared" si="0"/>
        <v xml:space="preserve"> </v>
      </c>
      <c r="G34" s="121"/>
    </row>
    <row r="35" spans="1:11" ht="15.75" x14ac:dyDescent="0.25">
      <c r="A35" s="123"/>
      <c r="B35" s="115" t="s">
        <v>8</v>
      </c>
      <c r="C35" s="142"/>
      <c r="D35" s="112"/>
      <c r="E35" s="112"/>
      <c r="F35" s="143">
        <f>SUM(F10:F34)</f>
        <v>0</v>
      </c>
      <c r="G35" s="121"/>
    </row>
    <row r="36" spans="1:11" s="60" customFormat="1" ht="23.45" customHeight="1" x14ac:dyDescent="0.35">
      <c r="A36" s="130">
        <f>A1</f>
        <v>0</v>
      </c>
      <c r="B36" s="100" t="s">
        <v>26</v>
      </c>
      <c r="C36" s="136" t="s">
        <v>29</v>
      </c>
      <c r="D36" s="230" t="str">
        <f>D1</f>
        <v>Antrag/</v>
      </c>
      <c r="E36" s="223"/>
      <c r="F36" s="144"/>
      <c r="G36" s="214">
        <f>G1</f>
        <v>0</v>
      </c>
      <c r="H36" s="215"/>
      <c r="I36" s="215"/>
      <c r="J36" s="216"/>
      <c r="K36" s="99"/>
    </row>
    <row r="37" spans="1:11" s="60" customFormat="1" ht="23.45" customHeight="1" x14ac:dyDescent="0.35">
      <c r="A37" s="130">
        <f>A2</f>
        <v>0</v>
      </c>
      <c r="B37" s="100"/>
      <c r="C37" s="136"/>
      <c r="D37" s="209" t="str">
        <f>D2</f>
        <v>Verwendungsnachweis</v>
      </c>
      <c r="E37" s="223"/>
      <c r="F37" s="131">
        <f>F2</f>
        <v>0</v>
      </c>
      <c r="G37" s="214">
        <f>G2</f>
        <v>0</v>
      </c>
      <c r="H37" s="215"/>
      <c r="I37" s="215"/>
      <c r="J37" s="216"/>
    </row>
    <row r="38" spans="1:11" ht="23.25" x14ac:dyDescent="0.35">
      <c r="B38" s="224"/>
      <c r="C38" s="225"/>
      <c r="D38" s="226"/>
      <c r="E38" s="145"/>
      <c r="F38" s="98"/>
      <c r="G38" s="205">
        <f>G3</f>
        <v>0</v>
      </c>
      <c r="H38" s="206"/>
      <c r="I38" s="206"/>
      <c r="J38" s="206"/>
    </row>
    <row r="39" spans="1:11" ht="23.25" x14ac:dyDescent="0.35">
      <c r="B39" s="227"/>
      <c r="C39" s="228"/>
      <c r="D39" s="229"/>
      <c r="E39" s="146"/>
      <c r="F39" s="98"/>
    </row>
    <row r="40" spans="1:11" ht="23.25" x14ac:dyDescent="0.35">
      <c r="B40" s="105"/>
      <c r="C40" s="106"/>
      <c r="D40" s="107"/>
      <c r="E40" s="108"/>
      <c r="F40" s="98"/>
      <c r="G40" s="109"/>
      <c r="H40" s="71"/>
      <c r="I40" s="71"/>
      <c r="J40" s="71"/>
    </row>
    <row r="41" spans="1:11" x14ac:dyDescent="0.25">
      <c r="B41" s="63" t="s">
        <v>76</v>
      </c>
      <c r="D41" s="78"/>
      <c r="E41" s="111">
        <f>F70</f>
        <v>0</v>
      </c>
    </row>
    <row r="42" spans="1:11" x14ac:dyDescent="0.25">
      <c r="D42" s="78"/>
      <c r="E42" s="87"/>
    </row>
    <row r="43" spans="1:11" ht="51.75" customHeight="1" x14ac:dyDescent="0.25">
      <c r="A43" s="112"/>
      <c r="B43" s="147" t="s">
        <v>53</v>
      </c>
      <c r="C43" s="113"/>
      <c r="D43" s="148" t="s">
        <v>79</v>
      </c>
      <c r="E43" s="112"/>
      <c r="F43" s="112"/>
    </row>
    <row r="44" spans="1:11" ht="15.75" x14ac:dyDescent="0.25">
      <c r="A44" s="112"/>
      <c r="C44" s="113"/>
      <c r="D44" s="115" t="s">
        <v>1</v>
      </c>
      <c r="E44" s="116" t="s">
        <v>2</v>
      </c>
      <c r="F44" s="116" t="s">
        <v>7</v>
      </c>
      <c r="G44" s="121"/>
    </row>
    <row r="45" spans="1:11" x14ac:dyDescent="0.25">
      <c r="A45" s="112">
        <v>26</v>
      </c>
      <c r="B45" s="37"/>
      <c r="C45" s="30"/>
      <c r="D45" s="30"/>
      <c r="E45" s="34"/>
      <c r="F45" s="122" t="str">
        <f t="shared" ref="F45:F69" si="1">IF(E45&lt;&gt;"",46," ")</f>
        <v xml:space="preserve"> </v>
      </c>
      <c r="G45" s="140"/>
    </row>
    <row r="46" spans="1:11" ht="15.75" x14ac:dyDescent="0.25">
      <c r="A46" s="112">
        <v>27</v>
      </c>
      <c r="B46" s="30"/>
      <c r="C46" s="30"/>
      <c r="D46" s="30"/>
      <c r="E46" s="34"/>
      <c r="F46" s="122" t="str">
        <f t="shared" si="1"/>
        <v xml:space="preserve"> </v>
      </c>
      <c r="G46" s="121"/>
    </row>
    <row r="47" spans="1:11" ht="15.75" x14ac:dyDescent="0.25">
      <c r="A47" s="112">
        <v>28</v>
      </c>
      <c r="B47" s="30"/>
      <c r="C47" s="30"/>
      <c r="D47" s="30"/>
      <c r="E47" s="34"/>
      <c r="F47" s="122" t="str">
        <f t="shared" si="1"/>
        <v xml:space="preserve"> </v>
      </c>
      <c r="G47" s="121"/>
    </row>
    <row r="48" spans="1:11" ht="15.75" x14ac:dyDescent="0.25">
      <c r="A48" s="112">
        <v>29</v>
      </c>
      <c r="B48" s="30"/>
      <c r="C48" s="30" t="e">
        <f>IF(#REF!="x",1," ")</f>
        <v>#REF!</v>
      </c>
      <c r="D48" s="30"/>
      <c r="E48" s="34"/>
      <c r="F48" s="122" t="str">
        <f t="shared" si="1"/>
        <v xml:space="preserve"> </v>
      </c>
      <c r="G48" s="121"/>
    </row>
    <row r="49" spans="1:7" ht="15.75" x14ac:dyDescent="0.25">
      <c r="A49" s="112">
        <v>30</v>
      </c>
      <c r="B49" s="30"/>
      <c r="C49" s="30" t="e">
        <f>IF(#REF!="x",1," ")</f>
        <v>#REF!</v>
      </c>
      <c r="D49" s="30"/>
      <c r="E49" s="34"/>
      <c r="F49" s="122" t="str">
        <f t="shared" si="1"/>
        <v xml:space="preserve"> </v>
      </c>
      <c r="G49" s="121"/>
    </row>
    <row r="50" spans="1:7" ht="15.75" x14ac:dyDescent="0.25">
      <c r="A50" s="112">
        <v>31</v>
      </c>
      <c r="B50" s="30"/>
      <c r="C50" s="30"/>
      <c r="D50" s="30"/>
      <c r="E50" s="34"/>
      <c r="F50" s="122" t="str">
        <f t="shared" si="1"/>
        <v xml:space="preserve"> </v>
      </c>
      <c r="G50" s="121"/>
    </row>
    <row r="51" spans="1:7" ht="15.75" x14ac:dyDescent="0.25">
      <c r="A51" s="112">
        <v>32</v>
      </c>
      <c r="B51" s="30"/>
      <c r="C51" s="30"/>
      <c r="D51" s="30"/>
      <c r="E51" s="34"/>
      <c r="F51" s="122" t="str">
        <f t="shared" si="1"/>
        <v xml:space="preserve"> </v>
      </c>
      <c r="G51" s="121"/>
    </row>
    <row r="52" spans="1:7" ht="15.75" x14ac:dyDescent="0.25">
      <c r="A52" s="112">
        <v>33</v>
      </c>
      <c r="B52" s="30"/>
      <c r="C52" s="30"/>
      <c r="D52" s="30"/>
      <c r="E52" s="34"/>
      <c r="F52" s="122" t="str">
        <f t="shared" si="1"/>
        <v xml:space="preserve"> </v>
      </c>
      <c r="G52" s="121"/>
    </row>
    <row r="53" spans="1:7" ht="15.75" x14ac:dyDescent="0.25">
      <c r="A53" s="112">
        <v>34</v>
      </c>
      <c r="B53" s="30"/>
      <c r="C53" s="30"/>
      <c r="D53" s="30"/>
      <c r="E53" s="34"/>
      <c r="F53" s="122" t="str">
        <f t="shared" si="1"/>
        <v xml:space="preserve"> </v>
      </c>
      <c r="G53" s="121"/>
    </row>
    <row r="54" spans="1:7" ht="15.75" x14ac:dyDescent="0.25">
      <c r="A54" s="112">
        <v>35</v>
      </c>
      <c r="B54" s="30"/>
      <c r="C54" s="30"/>
      <c r="D54" s="30"/>
      <c r="E54" s="34"/>
      <c r="F54" s="122" t="str">
        <f t="shared" si="1"/>
        <v xml:space="preserve"> </v>
      </c>
      <c r="G54" s="121"/>
    </row>
    <row r="55" spans="1:7" ht="15.75" x14ac:dyDescent="0.25">
      <c r="A55" s="112">
        <v>36</v>
      </c>
      <c r="B55" s="30"/>
      <c r="C55" s="30"/>
      <c r="D55" s="30"/>
      <c r="E55" s="34"/>
      <c r="F55" s="122" t="str">
        <f t="shared" si="1"/>
        <v xml:space="preserve"> </v>
      </c>
      <c r="G55" s="121"/>
    </row>
    <row r="56" spans="1:7" ht="15.75" x14ac:dyDescent="0.25">
      <c r="A56" s="112">
        <v>37</v>
      </c>
      <c r="B56" s="30"/>
      <c r="C56" s="30"/>
      <c r="D56" s="30"/>
      <c r="E56" s="34"/>
      <c r="F56" s="122" t="str">
        <f t="shared" si="1"/>
        <v xml:space="preserve"> </v>
      </c>
      <c r="G56" s="121"/>
    </row>
    <row r="57" spans="1:7" ht="15.75" x14ac:dyDescent="0.25">
      <c r="A57" s="112">
        <v>38</v>
      </c>
      <c r="B57" s="30"/>
      <c r="C57" s="30"/>
      <c r="D57" s="30"/>
      <c r="E57" s="34"/>
      <c r="F57" s="122" t="str">
        <f t="shared" si="1"/>
        <v xml:space="preserve"> </v>
      </c>
      <c r="G57" s="121"/>
    </row>
    <row r="58" spans="1:7" ht="15.75" x14ac:dyDescent="0.25">
      <c r="A58" s="112">
        <v>39</v>
      </c>
      <c r="B58" s="30"/>
      <c r="C58" s="30"/>
      <c r="D58" s="30"/>
      <c r="E58" s="34"/>
      <c r="F58" s="122" t="str">
        <f t="shared" si="1"/>
        <v xml:space="preserve"> </v>
      </c>
      <c r="G58" s="121"/>
    </row>
    <row r="59" spans="1:7" ht="15.75" x14ac:dyDescent="0.25">
      <c r="A59" s="112">
        <v>40</v>
      </c>
      <c r="B59" s="30"/>
      <c r="C59" s="30"/>
      <c r="D59" s="30"/>
      <c r="E59" s="34"/>
      <c r="F59" s="122" t="str">
        <f t="shared" si="1"/>
        <v xml:space="preserve"> </v>
      </c>
      <c r="G59" s="121"/>
    </row>
    <row r="60" spans="1:7" ht="15.75" x14ac:dyDescent="0.25">
      <c r="A60" s="112">
        <v>41</v>
      </c>
      <c r="B60" s="30"/>
      <c r="C60" s="30"/>
      <c r="D60" s="30"/>
      <c r="E60" s="34"/>
      <c r="F60" s="122" t="str">
        <f t="shared" si="1"/>
        <v xml:space="preserve"> </v>
      </c>
      <c r="G60" s="121"/>
    </row>
    <row r="61" spans="1:7" ht="15.75" x14ac:dyDescent="0.25">
      <c r="A61" s="112">
        <v>42</v>
      </c>
      <c r="B61" s="30"/>
      <c r="C61" s="30"/>
      <c r="D61" s="30"/>
      <c r="E61" s="34"/>
      <c r="F61" s="122" t="str">
        <f t="shared" si="1"/>
        <v xml:space="preserve"> </v>
      </c>
      <c r="G61" s="121"/>
    </row>
    <row r="62" spans="1:7" ht="15.75" x14ac:dyDescent="0.25">
      <c r="A62" s="112">
        <v>43</v>
      </c>
      <c r="B62" s="30"/>
      <c r="C62" s="30"/>
      <c r="D62" s="30"/>
      <c r="E62" s="34"/>
      <c r="F62" s="122" t="str">
        <f t="shared" si="1"/>
        <v xml:space="preserve"> </v>
      </c>
      <c r="G62" s="121"/>
    </row>
    <row r="63" spans="1:7" ht="15.75" x14ac:dyDescent="0.25">
      <c r="A63" s="112">
        <v>44</v>
      </c>
      <c r="B63" s="30"/>
      <c r="C63" s="30"/>
      <c r="D63" s="30"/>
      <c r="E63" s="34"/>
      <c r="F63" s="122" t="str">
        <f t="shared" si="1"/>
        <v xml:space="preserve"> </v>
      </c>
      <c r="G63" s="121"/>
    </row>
    <row r="64" spans="1:7" ht="15.75" x14ac:dyDescent="0.25">
      <c r="A64" s="112">
        <v>45</v>
      </c>
      <c r="B64" s="30"/>
      <c r="C64" s="30"/>
      <c r="D64" s="30"/>
      <c r="E64" s="34"/>
      <c r="F64" s="122" t="str">
        <f t="shared" si="1"/>
        <v xml:space="preserve"> </v>
      </c>
      <c r="G64" s="121"/>
    </row>
    <row r="65" spans="1:7" ht="15.75" x14ac:dyDescent="0.25">
      <c r="A65" s="112">
        <v>46</v>
      </c>
      <c r="B65" s="30"/>
      <c r="C65" s="30"/>
      <c r="D65" s="30"/>
      <c r="E65" s="34"/>
      <c r="F65" s="122" t="str">
        <f t="shared" si="1"/>
        <v xml:space="preserve"> </v>
      </c>
      <c r="G65" s="121"/>
    </row>
    <row r="66" spans="1:7" ht="15.75" x14ac:dyDescent="0.25">
      <c r="A66" s="112">
        <v>47</v>
      </c>
      <c r="B66" s="30"/>
      <c r="C66" s="30"/>
      <c r="D66" s="30"/>
      <c r="E66" s="34"/>
      <c r="F66" s="122" t="str">
        <f t="shared" si="1"/>
        <v xml:space="preserve"> </v>
      </c>
      <c r="G66" s="121"/>
    </row>
    <row r="67" spans="1:7" ht="15.75" x14ac:dyDescent="0.25">
      <c r="A67" s="112">
        <v>48</v>
      </c>
      <c r="B67" s="30"/>
      <c r="C67" s="30"/>
      <c r="D67" s="30"/>
      <c r="E67" s="34"/>
      <c r="F67" s="122" t="str">
        <f t="shared" si="1"/>
        <v xml:space="preserve"> </v>
      </c>
      <c r="G67" s="121"/>
    </row>
    <row r="68" spans="1:7" ht="15.75" x14ac:dyDescent="0.25">
      <c r="A68" s="112">
        <v>49</v>
      </c>
      <c r="B68" s="30"/>
      <c r="C68" s="30"/>
      <c r="D68" s="30"/>
      <c r="E68" s="34"/>
      <c r="F68" s="122" t="str">
        <f t="shared" si="1"/>
        <v xml:space="preserve"> </v>
      </c>
      <c r="G68" s="121"/>
    </row>
    <row r="69" spans="1:7" ht="16.5" thickBot="1" x14ac:dyDescent="0.3">
      <c r="A69" s="112">
        <v>50</v>
      </c>
      <c r="B69" s="30"/>
      <c r="C69" s="30" t="e">
        <f>IF(#REF!="x",1," ")</f>
        <v>#REF!</v>
      </c>
      <c r="D69" s="30"/>
      <c r="E69" s="34"/>
      <c r="F69" s="122" t="str">
        <f t="shared" si="1"/>
        <v xml:space="preserve"> </v>
      </c>
      <c r="G69" s="121"/>
    </row>
    <row r="70" spans="1:7" ht="15.75" thickBot="1" x14ac:dyDescent="0.3">
      <c r="A70" s="123"/>
      <c r="B70" s="115" t="s">
        <v>8</v>
      </c>
      <c r="C70" s="113"/>
      <c r="D70" s="112"/>
      <c r="E70" s="112"/>
      <c r="F70" s="125">
        <f>SUM(F45:F69)</f>
        <v>0</v>
      </c>
      <c r="G70" s="78"/>
    </row>
    <row r="71" spans="1:7" x14ac:dyDescent="0.25">
      <c r="C71" s="63"/>
    </row>
    <row r="72" spans="1:7" x14ac:dyDescent="0.25">
      <c r="C72" s="63"/>
    </row>
    <row r="73" spans="1:7" x14ac:dyDescent="0.25">
      <c r="C73" s="63"/>
    </row>
    <row r="74" spans="1:7" x14ac:dyDescent="0.25">
      <c r="C74" s="63"/>
    </row>
    <row r="75" spans="1:7" x14ac:dyDescent="0.25">
      <c r="C75" s="63"/>
    </row>
    <row r="76" spans="1:7" x14ac:dyDescent="0.25">
      <c r="C76" s="63"/>
    </row>
    <row r="77" spans="1:7" x14ac:dyDescent="0.25">
      <c r="C77" s="63"/>
    </row>
    <row r="78" spans="1:7" x14ac:dyDescent="0.25">
      <c r="C78" s="63"/>
    </row>
    <row r="79" spans="1:7" x14ac:dyDescent="0.25">
      <c r="C79" s="63"/>
    </row>
    <row r="80" spans="1:7" x14ac:dyDescent="0.25">
      <c r="C80" s="63"/>
    </row>
    <row r="81" spans="3:3" x14ac:dyDescent="0.25">
      <c r="C81" s="63"/>
    </row>
    <row r="82" spans="3:3" x14ac:dyDescent="0.25">
      <c r="C82" s="63"/>
    </row>
    <row r="83" spans="3:3" x14ac:dyDescent="0.25">
      <c r="C83" s="63"/>
    </row>
    <row r="84" spans="3:3" x14ac:dyDescent="0.25">
      <c r="C84" s="63"/>
    </row>
    <row r="85" spans="3:3" x14ac:dyDescent="0.25">
      <c r="C85" s="63"/>
    </row>
    <row r="86" spans="3:3" x14ac:dyDescent="0.25">
      <c r="C86" s="63"/>
    </row>
    <row r="87" spans="3:3" x14ac:dyDescent="0.25">
      <c r="C87" s="63"/>
    </row>
    <row r="88" spans="3:3" x14ac:dyDescent="0.25">
      <c r="C88" s="63"/>
    </row>
    <row r="89" spans="3:3" x14ac:dyDescent="0.25">
      <c r="C89" s="63"/>
    </row>
    <row r="90" spans="3:3" x14ac:dyDescent="0.25">
      <c r="C90" s="63"/>
    </row>
  </sheetData>
  <sheetProtection password="C3DB" sheet="1" objects="1" scenarios="1"/>
  <mergeCells count="13">
    <mergeCell ref="D1:E1"/>
    <mergeCell ref="G1:J1"/>
    <mergeCell ref="D2:E2"/>
    <mergeCell ref="G2:J2"/>
    <mergeCell ref="D36:E36"/>
    <mergeCell ref="G36:J36"/>
    <mergeCell ref="B3:D3"/>
    <mergeCell ref="G3:J3"/>
    <mergeCell ref="D37:E37"/>
    <mergeCell ref="G37:J37"/>
    <mergeCell ref="B38:D38"/>
    <mergeCell ref="G38:J38"/>
    <mergeCell ref="B39:D39"/>
  </mergeCells>
  <pageMargins left="0.7" right="0.7" top="0.78740157499999996" bottom="0.78740157499999996" header="0.3" footer="0.3"/>
  <pageSetup paperSize="9" scale="72" orientation="landscape" r:id="rId1"/>
  <headerFooter>
    <oddHeader>&amp;C&amp;"-,Kursiv"Formblatt für Maßnahmeträger</oddHeader>
    <oddFooter>&amp;L&amp;8Stand 15.07.2016&amp;C&amp;A&amp;R&amp;8@ K. Schempp, 27/503</oddFooter>
  </headerFooter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zoomScale="80" zoomScaleNormal="80" zoomScalePageLayoutView="80" workbookViewId="0">
      <selection activeCell="B99" sqref="B99"/>
    </sheetView>
  </sheetViews>
  <sheetFormatPr baseColWidth="10" defaultRowHeight="15" x14ac:dyDescent="0.25"/>
  <cols>
    <col min="1" max="1" width="4.5703125" customWidth="1"/>
    <col min="2" max="2" width="50.85546875" customWidth="1"/>
    <col min="3" max="3" width="11.5703125" style="1" hidden="1" customWidth="1"/>
    <col min="4" max="4" width="33.140625" customWidth="1"/>
    <col min="5" max="5" width="12.85546875" customWidth="1"/>
    <col min="6" max="6" width="12.42578125" customWidth="1"/>
    <col min="7" max="7" width="7.28515625" customWidth="1"/>
    <col min="8" max="8" width="14.5703125" customWidth="1"/>
    <col min="9" max="9" width="16" customWidth="1"/>
    <col min="10" max="10" width="12.42578125" hidden="1" customWidth="1"/>
  </cols>
  <sheetData>
    <row r="1" spans="1:11" s="15" customFormat="1" ht="23.45" customHeight="1" x14ac:dyDescent="0.45">
      <c r="A1" s="52">
        <f>'Maßnahmen Gesamt'!C1</f>
        <v>0</v>
      </c>
      <c r="B1" s="51" t="s">
        <v>26</v>
      </c>
      <c r="C1" s="54" t="s">
        <v>29</v>
      </c>
      <c r="D1" s="233" t="str">
        <f>'Maßnahmen Gesamt'!D1:G1</f>
        <v>Antrag/</v>
      </c>
      <c r="E1" s="234"/>
      <c r="F1" s="40"/>
      <c r="G1" s="235">
        <f>'Maßnahmen Gesamt'!D11</f>
        <v>0</v>
      </c>
      <c r="H1" s="236"/>
      <c r="I1" s="236"/>
      <c r="J1" s="237"/>
      <c r="K1" s="55"/>
    </row>
    <row r="2" spans="1:11" s="15" customFormat="1" ht="23.45" customHeight="1" x14ac:dyDescent="0.45">
      <c r="A2" s="52">
        <f>'Maßnahmen Gesamt'!C2</f>
        <v>0</v>
      </c>
      <c r="B2" s="51"/>
      <c r="C2" s="54"/>
      <c r="D2" s="233" t="str">
        <f>'Maßnahmen Gesamt'!D2:G2</f>
        <v>Verwendungsnachweis</v>
      </c>
      <c r="E2" s="234"/>
      <c r="F2" s="50">
        <f>'Maßnahmen Gesamt'!G2</f>
        <v>0</v>
      </c>
      <c r="G2" s="235">
        <f>'Maßnahmen Gesamt'!D12</f>
        <v>0</v>
      </c>
      <c r="H2" s="236"/>
      <c r="I2" s="236"/>
      <c r="J2" s="237"/>
      <c r="K2" s="56"/>
    </row>
    <row r="3" spans="1:11" ht="22.9" customHeight="1" x14ac:dyDescent="0.35">
      <c r="B3" s="238" t="s">
        <v>54</v>
      </c>
      <c r="C3" s="239"/>
      <c r="D3" s="240"/>
      <c r="E3" s="53">
        <f>I35+I70+I105+I142</f>
        <v>0</v>
      </c>
      <c r="F3" s="41"/>
      <c r="G3" s="235">
        <f>'Maßnahmen Gesamt'!D13</f>
        <v>0</v>
      </c>
      <c r="H3" s="236"/>
      <c r="I3" s="236"/>
      <c r="J3" s="237"/>
      <c r="K3" s="57"/>
    </row>
    <row r="4" spans="1:11" ht="40.5" customHeight="1" x14ac:dyDescent="0.35">
      <c r="B4" s="245" t="s">
        <v>55</v>
      </c>
      <c r="C4" s="246"/>
      <c r="D4" s="247"/>
      <c r="E4" s="44">
        <f>H35+H70+H105+H142</f>
        <v>0</v>
      </c>
      <c r="F4" s="41"/>
    </row>
    <row r="5" spans="1:11" ht="13.9" customHeight="1" x14ac:dyDescent="0.45">
      <c r="B5" s="45"/>
      <c r="C5" s="46"/>
      <c r="D5" s="47"/>
      <c r="E5" s="48"/>
      <c r="F5" s="41"/>
      <c r="G5" s="39"/>
      <c r="H5" s="38"/>
      <c r="I5" s="38"/>
      <c r="J5" s="38"/>
    </row>
    <row r="6" spans="1:11" x14ac:dyDescent="0.25">
      <c r="B6" t="s">
        <v>74</v>
      </c>
      <c r="D6" s="2"/>
      <c r="E6" s="7">
        <f>I35</f>
        <v>0</v>
      </c>
    </row>
    <row r="7" spans="1:11" x14ac:dyDescent="0.25">
      <c r="D7" s="2"/>
      <c r="E7" s="14"/>
    </row>
    <row r="8" spans="1:11" ht="46.5" customHeight="1" x14ac:dyDescent="0.25">
      <c r="A8" s="4"/>
      <c r="B8" s="36" t="s">
        <v>65</v>
      </c>
      <c r="C8" s="5"/>
      <c r="D8" s="149" t="s">
        <v>73</v>
      </c>
      <c r="E8" s="241" t="s">
        <v>64</v>
      </c>
      <c r="F8" s="242"/>
      <c r="G8" s="33" t="s">
        <v>9</v>
      </c>
      <c r="H8" s="243" t="s">
        <v>6</v>
      </c>
      <c r="I8" s="243" t="s">
        <v>7</v>
      </c>
    </row>
    <row r="9" spans="1:11" ht="15.75" x14ac:dyDescent="0.25">
      <c r="A9" s="4"/>
      <c r="C9" s="5"/>
      <c r="D9" s="6" t="s">
        <v>1</v>
      </c>
      <c r="E9" s="12" t="s">
        <v>36</v>
      </c>
      <c r="F9" s="12" t="s">
        <v>10</v>
      </c>
      <c r="G9" s="6" t="s">
        <v>3</v>
      </c>
      <c r="H9" s="244"/>
      <c r="I9" s="244"/>
      <c r="J9" s="8"/>
    </row>
    <row r="10" spans="1:11" ht="15.6" x14ac:dyDescent="0.3">
      <c r="A10" s="4">
        <v>1</v>
      </c>
      <c r="B10" s="30"/>
      <c r="C10" s="30"/>
      <c r="D10" s="30"/>
      <c r="E10" s="32"/>
      <c r="F10" s="32"/>
      <c r="G10" s="35" t="str">
        <f>IF(E10&lt;&gt;"",F10-E10+1," ")</f>
        <v xml:space="preserve"> </v>
      </c>
      <c r="H10" s="28"/>
      <c r="I10" s="9" t="str">
        <f>IF(H10&gt;0,H10*G10," ")</f>
        <v xml:space="preserve"> </v>
      </c>
      <c r="J10" s="8"/>
    </row>
    <row r="11" spans="1:11" ht="15.6" x14ac:dyDescent="0.3">
      <c r="A11" s="4">
        <v>2</v>
      </c>
      <c r="B11" s="30"/>
      <c r="C11" s="30"/>
      <c r="D11" s="30"/>
      <c r="E11" s="32"/>
      <c r="F11" s="32"/>
      <c r="G11" s="35" t="str">
        <f>IF(E11&lt;&gt;"",F11-E11+1," ")</f>
        <v xml:space="preserve"> </v>
      </c>
      <c r="H11" s="28"/>
      <c r="I11" s="9" t="str">
        <f>IF(H11&gt;0,H11*G11," ")</f>
        <v xml:space="preserve"> </v>
      </c>
      <c r="J11" s="8"/>
    </row>
    <row r="12" spans="1:11" ht="15.6" x14ac:dyDescent="0.3">
      <c r="A12" s="4">
        <v>3</v>
      </c>
      <c r="B12" s="30"/>
      <c r="C12" s="30"/>
      <c r="D12" s="30"/>
      <c r="E12" s="32"/>
      <c r="F12" s="32"/>
      <c r="G12" s="35" t="str">
        <f t="shared" ref="G12:G34" si="0">IF(E12&lt;&gt;"",F12-E12+1," ")</f>
        <v xml:space="preserve"> </v>
      </c>
      <c r="H12" s="28"/>
      <c r="I12" s="9" t="str">
        <f t="shared" ref="I12:I34" si="1">IF(H12&gt;0,H12*G12," ")</f>
        <v xml:space="preserve"> </v>
      </c>
      <c r="J12" s="8"/>
    </row>
    <row r="13" spans="1:11" ht="15.6" x14ac:dyDescent="0.3">
      <c r="A13" s="4">
        <v>4</v>
      </c>
      <c r="B13" s="30"/>
      <c r="C13" s="30"/>
      <c r="D13" s="30"/>
      <c r="E13" s="32"/>
      <c r="F13" s="32"/>
      <c r="G13" s="35" t="str">
        <f t="shared" si="0"/>
        <v xml:space="preserve"> </v>
      </c>
      <c r="H13" s="28"/>
      <c r="I13" s="9" t="str">
        <f t="shared" si="1"/>
        <v xml:space="preserve"> </v>
      </c>
      <c r="J13" s="8"/>
    </row>
    <row r="14" spans="1:11" ht="15.6" x14ac:dyDescent="0.3">
      <c r="A14" s="4">
        <v>5</v>
      </c>
      <c r="B14" s="30"/>
      <c r="C14" s="30"/>
      <c r="D14" s="30"/>
      <c r="E14" s="32"/>
      <c r="F14" s="32"/>
      <c r="G14" s="35" t="str">
        <f t="shared" si="0"/>
        <v xml:space="preserve"> </v>
      </c>
      <c r="H14" s="28"/>
      <c r="I14" s="9" t="str">
        <f t="shared" si="1"/>
        <v xml:space="preserve"> </v>
      </c>
      <c r="J14" s="8"/>
    </row>
    <row r="15" spans="1:11" ht="15.6" x14ac:dyDescent="0.3">
      <c r="A15" s="4">
        <v>6</v>
      </c>
      <c r="B15" s="30"/>
      <c r="C15" s="30"/>
      <c r="D15" s="30"/>
      <c r="E15" s="32"/>
      <c r="F15" s="32"/>
      <c r="G15" s="35" t="str">
        <f t="shared" si="0"/>
        <v xml:space="preserve"> </v>
      </c>
      <c r="H15" s="28"/>
      <c r="I15" s="9" t="str">
        <f t="shared" si="1"/>
        <v xml:space="preserve"> </v>
      </c>
      <c r="J15" s="8"/>
    </row>
    <row r="16" spans="1:11" ht="15.6" x14ac:dyDescent="0.3">
      <c r="A16" s="4">
        <v>7</v>
      </c>
      <c r="B16" s="30"/>
      <c r="C16" s="30"/>
      <c r="D16" s="30"/>
      <c r="E16" s="32"/>
      <c r="F16" s="32"/>
      <c r="G16" s="35" t="str">
        <f t="shared" si="0"/>
        <v xml:space="preserve"> </v>
      </c>
      <c r="H16" s="28"/>
      <c r="I16" s="9" t="str">
        <f t="shared" si="1"/>
        <v xml:space="preserve"> </v>
      </c>
      <c r="J16" s="8"/>
    </row>
    <row r="17" spans="1:10" ht="15.6" x14ac:dyDescent="0.3">
      <c r="A17" s="4">
        <v>8</v>
      </c>
      <c r="B17" s="30"/>
      <c r="C17" s="30"/>
      <c r="D17" s="30"/>
      <c r="E17" s="32"/>
      <c r="F17" s="32"/>
      <c r="G17" s="35" t="str">
        <f t="shared" si="0"/>
        <v xml:space="preserve"> </v>
      </c>
      <c r="H17" s="28"/>
      <c r="I17" s="9" t="str">
        <f t="shared" si="1"/>
        <v xml:space="preserve"> </v>
      </c>
      <c r="J17" s="8"/>
    </row>
    <row r="18" spans="1:10" ht="15.6" x14ac:dyDescent="0.3">
      <c r="A18" s="4">
        <v>9</v>
      </c>
      <c r="B18" s="30"/>
      <c r="C18" s="30"/>
      <c r="D18" s="30"/>
      <c r="E18" s="32"/>
      <c r="F18" s="32"/>
      <c r="G18" s="35" t="str">
        <f t="shared" si="0"/>
        <v xml:space="preserve"> </v>
      </c>
      <c r="H18" s="28"/>
      <c r="I18" s="9" t="str">
        <f t="shared" si="1"/>
        <v xml:space="preserve"> </v>
      </c>
      <c r="J18" s="8"/>
    </row>
    <row r="19" spans="1:10" ht="15.6" x14ac:dyDescent="0.3">
      <c r="A19" s="4">
        <v>10</v>
      </c>
      <c r="B19" s="30"/>
      <c r="C19" s="30"/>
      <c r="D19" s="30"/>
      <c r="E19" s="32"/>
      <c r="F19" s="32"/>
      <c r="G19" s="35" t="str">
        <f t="shared" si="0"/>
        <v xml:space="preserve"> </v>
      </c>
      <c r="H19" s="28"/>
      <c r="I19" s="9" t="str">
        <f t="shared" si="1"/>
        <v xml:space="preserve"> </v>
      </c>
      <c r="J19" s="8"/>
    </row>
    <row r="20" spans="1:10" ht="15.6" x14ac:dyDescent="0.3">
      <c r="A20" s="4">
        <v>11</v>
      </c>
      <c r="B20" s="30"/>
      <c r="C20" s="30"/>
      <c r="D20" s="30"/>
      <c r="E20" s="32"/>
      <c r="F20" s="32"/>
      <c r="G20" s="35" t="str">
        <f t="shared" si="0"/>
        <v xml:space="preserve"> </v>
      </c>
      <c r="H20" s="28"/>
      <c r="I20" s="9" t="str">
        <f t="shared" si="1"/>
        <v xml:space="preserve"> </v>
      </c>
      <c r="J20" s="8"/>
    </row>
    <row r="21" spans="1:10" ht="15.75" x14ac:dyDescent="0.25">
      <c r="A21" s="4">
        <v>12</v>
      </c>
      <c r="B21" s="30"/>
      <c r="C21" s="30"/>
      <c r="D21" s="30"/>
      <c r="E21" s="32"/>
      <c r="F21" s="32"/>
      <c r="G21" s="35" t="str">
        <f t="shared" si="0"/>
        <v xml:space="preserve"> </v>
      </c>
      <c r="H21" s="28"/>
      <c r="I21" s="9" t="str">
        <f t="shared" si="1"/>
        <v xml:space="preserve"> </v>
      </c>
      <c r="J21" s="8"/>
    </row>
    <row r="22" spans="1:10" ht="15.75" x14ac:dyDescent="0.25">
      <c r="A22" s="4">
        <v>13</v>
      </c>
      <c r="B22" s="30"/>
      <c r="C22" s="30"/>
      <c r="D22" s="30"/>
      <c r="E22" s="32"/>
      <c r="F22" s="32"/>
      <c r="G22" s="35" t="str">
        <f t="shared" si="0"/>
        <v xml:space="preserve"> </v>
      </c>
      <c r="H22" s="28"/>
      <c r="I22" s="9" t="str">
        <f t="shared" si="1"/>
        <v xml:space="preserve"> </v>
      </c>
      <c r="J22" s="8"/>
    </row>
    <row r="23" spans="1:10" ht="15.75" x14ac:dyDescent="0.25">
      <c r="A23" s="4">
        <v>14</v>
      </c>
      <c r="B23" s="30"/>
      <c r="C23" s="30"/>
      <c r="D23" s="30"/>
      <c r="E23" s="32"/>
      <c r="F23" s="32"/>
      <c r="G23" s="35" t="str">
        <f t="shared" si="0"/>
        <v xml:space="preserve"> </v>
      </c>
      <c r="H23" s="28"/>
      <c r="I23" s="9" t="str">
        <f t="shared" si="1"/>
        <v xml:space="preserve"> </v>
      </c>
      <c r="J23" s="8"/>
    </row>
    <row r="24" spans="1:10" ht="15.75" x14ac:dyDescent="0.25">
      <c r="A24" s="4">
        <v>15</v>
      </c>
      <c r="B24" s="30"/>
      <c r="C24" s="30"/>
      <c r="D24" s="30"/>
      <c r="E24" s="32"/>
      <c r="F24" s="32"/>
      <c r="G24" s="35" t="str">
        <f t="shared" si="0"/>
        <v xml:space="preserve"> </v>
      </c>
      <c r="H24" s="28"/>
      <c r="I24" s="9" t="str">
        <f t="shared" si="1"/>
        <v xml:space="preserve"> </v>
      </c>
      <c r="J24" s="8"/>
    </row>
    <row r="25" spans="1:10" ht="15.75" x14ac:dyDescent="0.25">
      <c r="A25" s="4">
        <v>16</v>
      </c>
      <c r="B25" s="30"/>
      <c r="C25" s="30"/>
      <c r="D25" s="30"/>
      <c r="E25" s="32"/>
      <c r="F25" s="32"/>
      <c r="G25" s="35" t="str">
        <f t="shared" si="0"/>
        <v xml:space="preserve"> </v>
      </c>
      <c r="H25" s="28"/>
      <c r="I25" s="9" t="str">
        <f t="shared" si="1"/>
        <v xml:space="preserve"> </v>
      </c>
      <c r="J25" s="8"/>
    </row>
    <row r="26" spans="1:10" ht="15.75" x14ac:dyDescent="0.25">
      <c r="A26" s="4">
        <v>17</v>
      </c>
      <c r="B26" s="30"/>
      <c r="C26" s="30"/>
      <c r="D26" s="30"/>
      <c r="E26" s="32"/>
      <c r="F26" s="32"/>
      <c r="G26" s="35" t="str">
        <f t="shared" si="0"/>
        <v xml:space="preserve"> </v>
      </c>
      <c r="H26" s="28"/>
      <c r="I26" s="9" t="str">
        <f t="shared" si="1"/>
        <v xml:space="preserve"> </v>
      </c>
      <c r="J26" s="8"/>
    </row>
    <row r="27" spans="1:10" ht="15.75" x14ac:dyDescent="0.25">
      <c r="A27" s="4">
        <v>18</v>
      </c>
      <c r="B27" s="30"/>
      <c r="C27" s="30"/>
      <c r="D27" s="30"/>
      <c r="E27" s="32"/>
      <c r="F27" s="32"/>
      <c r="G27" s="35" t="str">
        <f t="shared" si="0"/>
        <v xml:space="preserve"> </v>
      </c>
      <c r="H27" s="28"/>
      <c r="I27" s="9" t="str">
        <f t="shared" si="1"/>
        <v xml:space="preserve"> </v>
      </c>
      <c r="J27" s="8"/>
    </row>
    <row r="28" spans="1:10" ht="15.75" x14ac:dyDescent="0.25">
      <c r="A28" s="4">
        <v>19</v>
      </c>
      <c r="B28" s="30"/>
      <c r="C28" s="30"/>
      <c r="D28" s="30"/>
      <c r="E28" s="32"/>
      <c r="F28" s="32"/>
      <c r="G28" s="35" t="str">
        <f t="shared" si="0"/>
        <v xml:space="preserve"> </v>
      </c>
      <c r="H28" s="28"/>
      <c r="I28" s="9" t="str">
        <f t="shared" si="1"/>
        <v xml:space="preserve"> </v>
      </c>
      <c r="J28" s="8"/>
    </row>
    <row r="29" spans="1:10" ht="15.75" x14ac:dyDescent="0.25">
      <c r="A29" s="4">
        <v>20</v>
      </c>
      <c r="B29" s="30"/>
      <c r="C29" s="30"/>
      <c r="D29" s="30"/>
      <c r="E29" s="32"/>
      <c r="F29" s="32"/>
      <c r="G29" s="35" t="str">
        <f t="shared" si="0"/>
        <v xml:space="preserve"> </v>
      </c>
      <c r="H29" s="28"/>
      <c r="I29" s="9" t="str">
        <f t="shared" si="1"/>
        <v xml:space="preserve"> </v>
      </c>
      <c r="J29" s="8"/>
    </row>
    <row r="30" spans="1:10" ht="15.75" x14ac:dyDescent="0.25">
      <c r="A30" s="4">
        <v>21</v>
      </c>
      <c r="B30" s="30"/>
      <c r="C30" s="30"/>
      <c r="D30" s="30"/>
      <c r="E30" s="32"/>
      <c r="F30" s="32"/>
      <c r="G30" s="35" t="str">
        <f t="shared" si="0"/>
        <v xml:space="preserve"> </v>
      </c>
      <c r="H30" s="28"/>
      <c r="I30" s="9" t="str">
        <f t="shared" si="1"/>
        <v xml:space="preserve"> </v>
      </c>
      <c r="J30" s="8"/>
    </row>
    <row r="31" spans="1:10" ht="15.75" x14ac:dyDescent="0.25">
      <c r="A31" s="4">
        <v>22</v>
      </c>
      <c r="B31" s="30"/>
      <c r="C31" s="30"/>
      <c r="D31" s="30"/>
      <c r="E31" s="32"/>
      <c r="F31" s="32"/>
      <c r="G31" s="35" t="str">
        <f t="shared" si="0"/>
        <v xml:space="preserve"> </v>
      </c>
      <c r="H31" s="28"/>
      <c r="I31" s="9" t="str">
        <f t="shared" si="1"/>
        <v xml:space="preserve"> </v>
      </c>
      <c r="J31" s="8"/>
    </row>
    <row r="32" spans="1:10" ht="15.75" x14ac:dyDescent="0.25">
      <c r="A32" s="4">
        <v>23</v>
      </c>
      <c r="B32" s="30"/>
      <c r="C32" s="30" t="e">
        <f>IF(#REF!="x",1," ")</f>
        <v>#REF!</v>
      </c>
      <c r="D32" s="30"/>
      <c r="E32" s="32"/>
      <c r="F32" s="32"/>
      <c r="G32" s="35" t="str">
        <f t="shared" si="0"/>
        <v xml:space="preserve"> </v>
      </c>
      <c r="H32" s="28"/>
      <c r="I32" s="9" t="str">
        <f t="shared" si="1"/>
        <v xml:space="preserve"> </v>
      </c>
      <c r="J32" s="8"/>
    </row>
    <row r="33" spans="1:11" ht="15.75" x14ac:dyDescent="0.25">
      <c r="A33" s="4">
        <v>24</v>
      </c>
      <c r="B33" s="30"/>
      <c r="C33" s="30"/>
      <c r="D33" s="30"/>
      <c r="E33" s="32"/>
      <c r="F33" s="32"/>
      <c r="G33" s="35" t="str">
        <f t="shared" si="0"/>
        <v xml:space="preserve"> </v>
      </c>
      <c r="H33" s="28"/>
      <c r="I33" s="9" t="str">
        <f t="shared" si="1"/>
        <v xml:space="preserve"> </v>
      </c>
      <c r="J33" s="8"/>
    </row>
    <row r="34" spans="1:11" ht="16.5" thickBot="1" x14ac:dyDescent="0.3">
      <c r="A34" s="4">
        <v>25</v>
      </c>
      <c r="B34" s="30"/>
      <c r="C34" s="30" t="e">
        <f>IF(#REF!="x",1," ")</f>
        <v>#REF!</v>
      </c>
      <c r="D34" s="30"/>
      <c r="E34" s="32"/>
      <c r="F34" s="32"/>
      <c r="G34" s="35" t="str">
        <f t="shared" si="0"/>
        <v xml:space="preserve"> </v>
      </c>
      <c r="H34" s="28"/>
      <c r="I34" s="9" t="str">
        <f t="shared" si="1"/>
        <v xml:space="preserve"> </v>
      </c>
      <c r="J34" s="8"/>
    </row>
    <row r="35" spans="1:11" ht="15.75" thickBot="1" x14ac:dyDescent="0.3">
      <c r="A35" s="10"/>
      <c r="B35" s="6" t="s">
        <v>8</v>
      </c>
      <c r="C35" s="5"/>
      <c r="D35" s="4"/>
      <c r="E35" s="4"/>
      <c r="F35" s="4"/>
      <c r="G35" s="4"/>
      <c r="H35" s="11">
        <f>SUM(H10:H34)</f>
        <v>0</v>
      </c>
      <c r="I35" s="3">
        <f>SUM(I10:I34)</f>
        <v>0</v>
      </c>
      <c r="J35" s="2"/>
    </row>
    <row r="36" spans="1:11" x14ac:dyDescent="0.25">
      <c r="C36"/>
    </row>
    <row r="37" spans="1:11" s="15" customFormat="1" ht="23.45" customHeight="1" x14ac:dyDescent="0.35">
      <c r="A37" s="52">
        <f>A1</f>
        <v>0</v>
      </c>
      <c r="B37" s="51" t="s">
        <v>26</v>
      </c>
      <c r="C37" s="54" t="s">
        <v>29</v>
      </c>
      <c r="D37" s="233" t="str">
        <f>D1</f>
        <v>Antrag/</v>
      </c>
      <c r="E37" s="234"/>
      <c r="F37" s="40"/>
      <c r="G37" s="235">
        <f>G1</f>
        <v>0</v>
      </c>
      <c r="H37" s="236"/>
      <c r="I37" s="236"/>
      <c r="J37" s="237"/>
      <c r="K37" s="55"/>
    </row>
    <row r="38" spans="1:11" s="15" customFormat="1" ht="23.45" customHeight="1" x14ac:dyDescent="0.35">
      <c r="A38" s="52">
        <f>A2</f>
        <v>0</v>
      </c>
      <c r="B38" s="51"/>
      <c r="C38" s="54"/>
      <c r="D38" s="233" t="str">
        <f>D2</f>
        <v>Verwendungsnachweis</v>
      </c>
      <c r="E38" s="234"/>
      <c r="F38" s="50">
        <f>F2</f>
        <v>0</v>
      </c>
      <c r="G38" s="235">
        <f>G2</f>
        <v>0</v>
      </c>
      <c r="H38" s="236"/>
      <c r="I38" s="236"/>
      <c r="J38" s="237"/>
      <c r="K38" s="56"/>
    </row>
    <row r="39" spans="1:11" ht="22.9" customHeight="1" x14ac:dyDescent="0.35">
      <c r="B39" s="238"/>
      <c r="C39" s="239"/>
      <c r="D39" s="240"/>
      <c r="E39" s="49"/>
      <c r="F39" s="41"/>
      <c r="G39" s="235">
        <f>G3</f>
        <v>0</v>
      </c>
      <c r="H39" s="236"/>
      <c r="I39" s="236"/>
      <c r="J39" s="237"/>
      <c r="K39" s="57"/>
    </row>
    <row r="40" spans="1:11" ht="13.9" customHeight="1" x14ac:dyDescent="0.35">
      <c r="B40" s="45"/>
      <c r="C40" s="46"/>
      <c r="D40" s="47"/>
      <c r="E40" s="48"/>
      <c r="F40" s="41"/>
      <c r="G40" s="39"/>
      <c r="H40" s="38"/>
      <c r="I40" s="38"/>
      <c r="J40" s="38"/>
    </row>
    <row r="41" spans="1:11" x14ac:dyDescent="0.25">
      <c r="B41" t="s">
        <v>77</v>
      </c>
      <c r="D41" s="2"/>
      <c r="E41" s="7">
        <f>I70</f>
        <v>0</v>
      </c>
    </row>
    <row r="43" spans="1:11" ht="39.6" customHeight="1" x14ac:dyDescent="0.25">
      <c r="A43" s="4"/>
      <c r="B43" s="36" t="s">
        <v>52</v>
      </c>
      <c r="C43" s="5"/>
      <c r="D43" s="4"/>
      <c r="E43" s="241" t="s">
        <v>64</v>
      </c>
      <c r="F43" s="242"/>
      <c r="G43" s="33" t="s">
        <v>9</v>
      </c>
      <c r="H43" s="243" t="s">
        <v>6</v>
      </c>
      <c r="I43" s="243" t="s">
        <v>7</v>
      </c>
    </row>
    <row r="44" spans="1:11" ht="15.75" x14ac:dyDescent="0.25">
      <c r="A44" s="4"/>
      <c r="C44" s="5"/>
      <c r="D44" s="6" t="s">
        <v>1</v>
      </c>
      <c r="E44" s="12" t="s">
        <v>36</v>
      </c>
      <c r="F44" s="12" t="s">
        <v>10</v>
      </c>
      <c r="G44" s="6" t="s">
        <v>3</v>
      </c>
      <c r="H44" s="244"/>
      <c r="I44" s="244"/>
      <c r="J44" s="8"/>
    </row>
    <row r="45" spans="1:11" ht="15.75" x14ac:dyDescent="0.25">
      <c r="A45" s="4">
        <v>26</v>
      </c>
      <c r="B45" s="30"/>
      <c r="C45" s="30"/>
      <c r="D45" s="30"/>
      <c r="E45" s="32"/>
      <c r="F45" s="32"/>
      <c r="G45" s="35" t="str">
        <f>IF(E45&lt;&gt;"",F45-E45+1," ")</f>
        <v xml:space="preserve"> </v>
      </c>
      <c r="H45" s="28"/>
      <c r="I45" s="9" t="str">
        <f>IF(H45&gt;0,H45*G45," ")</f>
        <v xml:space="preserve"> </v>
      </c>
      <c r="J45" s="8"/>
    </row>
    <row r="46" spans="1:11" ht="15.75" x14ac:dyDescent="0.25">
      <c r="A46" s="4">
        <v>27</v>
      </c>
      <c r="B46" s="30"/>
      <c r="C46" s="30"/>
      <c r="D46" s="30"/>
      <c r="E46" s="32"/>
      <c r="F46" s="32"/>
      <c r="G46" s="35" t="str">
        <f>IF(E46&lt;&gt;"",F46-E46+1," ")</f>
        <v xml:space="preserve"> </v>
      </c>
      <c r="H46" s="28"/>
      <c r="I46" s="9" t="str">
        <f>IF(H46&gt;0,H46*G46," ")</f>
        <v xml:space="preserve"> </v>
      </c>
      <c r="J46" s="8"/>
    </row>
    <row r="47" spans="1:11" ht="15.75" x14ac:dyDescent="0.25">
      <c r="A47" s="4">
        <v>28</v>
      </c>
      <c r="B47" s="30"/>
      <c r="C47" s="30"/>
      <c r="D47" s="30"/>
      <c r="E47" s="32"/>
      <c r="F47" s="32"/>
      <c r="G47" s="35" t="str">
        <f t="shared" ref="G47:G69" si="2">IF(E47&lt;&gt;"",F47-E47+1," ")</f>
        <v xml:space="preserve"> </v>
      </c>
      <c r="H47" s="28"/>
      <c r="I47" s="9" t="str">
        <f t="shared" ref="I47:I69" si="3">IF(H47&gt;0,H47*G47," ")</f>
        <v xml:space="preserve"> </v>
      </c>
      <c r="J47" s="8"/>
    </row>
    <row r="48" spans="1:11" ht="15.75" x14ac:dyDescent="0.25">
      <c r="A48" s="4">
        <v>29</v>
      </c>
      <c r="B48" s="30"/>
      <c r="C48" s="30"/>
      <c r="D48" s="30"/>
      <c r="E48" s="32"/>
      <c r="F48" s="32"/>
      <c r="G48" s="35" t="str">
        <f t="shared" si="2"/>
        <v xml:space="preserve"> </v>
      </c>
      <c r="H48" s="28"/>
      <c r="I48" s="9" t="str">
        <f t="shared" si="3"/>
        <v xml:space="preserve"> </v>
      </c>
      <c r="J48" s="8"/>
    </row>
    <row r="49" spans="1:10" ht="15.75" x14ac:dyDescent="0.25">
      <c r="A49" s="4">
        <v>30</v>
      </c>
      <c r="B49" s="30"/>
      <c r="C49" s="30"/>
      <c r="D49" s="30"/>
      <c r="E49" s="32"/>
      <c r="F49" s="32"/>
      <c r="G49" s="35" t="str">
        <f t="shared" si="2"/>
        <v xml:space="preserve"> </v>
      </c>
      <c r="H49" s="28"/>
      <c r="I49" s="9" t="str">
        <f t="shared" si="3"/>
        <v xml:space="preserve"> </v>
      </c>
      <c r="J49" s="8"/>
    </row>
    <row r="50" spans="1:10" ht="15.75" x14ac:dyDescent="0.25">
      <c r="A50" s="4">
        <v>31</v>
      </c>
      <c r="B50" s="30"/>
      <c r="C50" s="30"/>
      <c r="D50" s="30"/>
      <c r="E50" s="32"/>
      <c r="F50" s="32"/>
      <c r="G50" s="35" t="str">
        <f t="shared" si="2"/>
        <v xml:space="preserve"> </v>
      </c>
      <c r="H50" s="28"/>
      <c r="I50" s="9" t="str">
        <f t="shared" si="3"/>
        <v xml:space="preserve"> </v>
      </c>
      <c r="J50" s="8"/>
    </row>
    <row r="51" spans="1:10" ht="15.75" x14ac:dyDescent="0.25">
      <c r="A51" s="4">
        <v>32</v>
      </c>
      <c r="B51" s="30"/>
      <c r="C51" s="30"/>
      <c r="D51" s="30"/>
      <c r="E51" s="32"/>
      <c r="F51" s="32"/>
      <c r="G51" s="35" t="str">
        <f t="shared" si="2"/>
        <v xml:space="preserve"> </v>
      </c>
      <c r="H51" s="28"/>
      <c r="I51" s="9" t="str">
        <f t="shared" si="3"/>
        <v xml:space="preserve"> </v>
      </c>
      <c r="J51" s="8"/>
    </row>
    <row r="52" spans="1:10" ht="15.75" x14ac:dyDescent="0.25">
      <c r="A52" s="4">
        <v>33</v>
      </c>
      <c r="B52" s="30"/>
      <c r="C52" s="30"/>
      <c r="D52" s="30"/>
      <c r="E52" s="32"/>
      <c r="F52" s="32"/>
      <c r="G52" s="35" t="str">
        <f t="shared" si="2"/>
        <v xml:space="preserve"> </v>
      </c>
      <c r="H52" s="28"/>
      <c r="I52" s="9" t="str">
        <f t="shared" si="3"/>
        <v xml:space="preserve"> </v>
      </c>
      <c r="J52" s="8"/>
    </row>
    <row r="53" spans="1:10" ht="15.75" x14ac:dyDescent="0.25">
      <c r="A53" s="4">
        <v>34</v>
      </c>
      <c r="B53" s="30"/>
      <c r="C53" s="30"/>
      <c r="D53" s="30"/>
      <c r="E53" s="32"/>
      <c r="F53" s="32"/>
      <c r="G53" s="35" t="str">
        <f t="shared" si="2"/>
        <v xml:space="preserve"> </v>
      </c>
      <c r="H53" s="28"/>
      <c r="I53" s="9" t="str">
        <f t="shared" si="3"/>
        <v xml:space="preserve"> </v>
      </c>
      <c r="J53" s="8"/>
    </row>
    <row r="54" spans="1:10" ht="15.75" x14ac:dyDescent="0.25">
      <c r="A54" s="4">
        <v>35</v>
      </c>
      <c r="B54" s="30"/>
      <c r="C54" s="30"/>
      <c r="D54" s="30"/>
      <c r="E54" s="32"/>
      <c r="F54" s="32"/>
      <c r="G54" s="35" t="str">
        <f t="shared" si="2"/>
        <v xml:space="preserve"> </v>
      </c>
      <c r="H54" s="28"/>
      <c r="I54" s="9" t="str">
        <f t="shared" si="3"/>
        <v xml:space="preserve"> </v>
      </c>
      <c r="J54" s="8"/>
    </row>
    <row r="55" spans="1:10" ht="15.75" x14ac:dyDescent="0.25">
      <c r="A55" s="4">
        <v>36</v>
      </c>
      <c r="B55" s="30"/>
      <c r="C55" s="30"/>
      <c r="D55" s="30"/>
      <c r="E55" s="32"/>
      <c r="F55" s="32"/>
      <c r="G55" s="35" t="str">
        <f t="shared" si="2"/>
        <v xml:space="preserve"> </v>
      </c>
      <c r="H55" s="28"/>
      <c r="I55" s="9" t="str">
        <f t="shared" si="3"/>
        <v xml:space="preserve"> </v>
      </c>
      <c r="J55" s="8"/>
    </row>
    <row r="56" spans="1:10" ht="15.75" x14ac:dyDescent="0.25">
      <c r="A56" s="4">
        <v>37</v>
      </c>
      <c r="B56" s="30"/>
      <c r="C56" s="30"/>
      <c r="D56" s="30"/>
      <c r="E56" s="32"/>
      <c r="F56" s="32"/>
      <c r="G56" s="35" t="str">
        <f t="shared" si="2"/>
        <v xml:space="preserve"> </v>
      </c>
      <c r="H56" s="28"/>
      <c r="I56" s="9" t="str">
        <f t="shared" si="3"/>
        <v xml:space="preserve"> </v>
      </c>
      <c r="J56" s="8"/>
    </row>
    <row r="57" spans="1:10" ht="15.75" x14ac:dyDescent="0.25">
      <c r="A57" s="4">
        <v>38</v>
      </c>
      <c r="B57" s="30"/>
      <c r="C57" s="30"/>
      <c r="D57" s="30"/>
      <c r="E57" s="32"/>
      <c r="F57" s="32"/>
      <c r="G57" s="35" t="str">
        <f t="shared" si="2"/>
        <v xml:space="preserve"> </v>
      </c>
      <c r="H57" s="28"/>
      <c r="I57" s="9" t="str">
        <f t="shared" si="3"/>
        <v xml:space="preserve"> </v>
      </c>
      <c r="J57" s="8"/>
    </row>
    <row r="58" spans="1:10" ht="15.75" x14ac:dyDescent="0.25">
      <c r="A58" s="4">
        <v>39</v>
      </c>
      <c r="B58" s="30"/>
      <c r="C58" s="30"/>
      <c r="D58" s="30"/>
      <c r="E58" s="32"/>
      <c r="F58" s="32"/>
      <c r="G58" s="35" t="str">
        <f t="shared" si="2"/>
        <v xml:space="preserve"> </v>
      </c>
      <c r="H58" s="28"/>
      <c r="I58" s="9" t="str">
        <f t="shared" si="3"/>
        <v xml:space="preserve"> </v>
      </c>
      <c r="J58" s="8"/>
    </row>
    <row r="59" spans="1:10" ht="15.75" x14ac:dyDescent="0.25">
      <c r="A59" s="4">
        <v>40</v>
      </c>
      <c r="B59" s="30"/>
      <c r="C59" s="30"/>
      <c r="D59" s="30"/>
      <c r="E59" s="32"/>
      <c r="F59" s="32"/>
      <c r="G59" s="35" t="str">
        <f t="shared" si="2"/>
        <v xml:space="preserve"> </v>
      </c>
      <c r="H59" s="28"/>
      <c r="I59" s="9" t="str">
        <f t="shared" si="3"/>
        <v xml:space="preserve"> </v>
      </c>
      <c r="J59" s="8"/>
    </row>
    <row r="60" spans="1:10" ht="15.75" x14ac:dyDescent="0.25">
      <c r="A60" s="4">
        <v>41</v>
      </c>
      <c r="B60" s="30"/>
      <c r="C60" s="30"/>
      <c r="D60" s="30"/>
      <c r="E60" s="32"/>
      <c r="F60" s="32"/>
      <c r="G60" s="35" t="str">
        <f t="shared" si="2"/>
        <v xml:space="preserve"> </v>
      </c>
      <c r="H60" s="28"/>
      <c r="I60" s="9" t="str">
        <f t="shared" si="3"/>
        <v xml:space="preserve"> </v>
      </c>
      <c r="J60" s="8"/>
    </row>
    <row r="61" spans="1:10" ht="15.75" x14ac:dyDescent="0.25">
      <c r="A61" s="4">
        <v>42</v>
      </c>
      <c r="B61" s="30"/>
      <c r="C61" s="30"/>
      <c r="D61" s="30"/>
      <c r="E61" s="32"/>
      <c r="F61" s="32"/>
      <c r="G61" s="35" t="str">
        <f t="shared" si="2"/>
        <v xml:space="preserve"> </v>
      </c>
      <c r="H61" s="28"/>
      <c r="I61" s="9" t="str">
        <f t="shared" si="3"/>
        <v xml:space="preserve"> </v>
      </c>
      <c r="J61" s="8"/>
    </row>
    <row r="62" spans="1:10" ht="15.75" x14ac:dyDescent="0.25">
      <c r="A62" s="4">
        <v>43</v>
      </c>
      <c r="B62" s="30"/>
      <c r="C62" s="30"/>
      <c r="D62" s="30"/>
      <c r="E62" s="32"/>
      <c r="F62" s="32"/>
      <c r="G62" s="35" t="str">
        <f t="shared" si="2"/>
        <v xml:space="preserve"> </v>
      </c>
      <c r="H62" s="28"/>
      <c r="I62" s="9" t="str">
        <f t="shared" si="3"/>
        <v xml:space="preserve"> </v>
      </c>
      <c r="J62" s="8"/>
    </row>
    <row r="63" spans="1:10" ht="15.75" x14ac:dyDescent="0.25">
      <c r="A63" s="4">
        <v>44</v>
      </c>
      <c r="B63" s="30"/>
      <c r="C63" s="30"/>
      <c r="D63" s="30"/>
      <c r="E63" s="32"/>
      <c r="F63" s="32"/>
      <c r="G63" s="35" t="str">
        <f t="shared" si="2"/>
        <v xml:space="preserve"> </v>
      </c>
      <c r="H63" s="28"/>
      <c r="I63" s="9" t="str">
        <f t="shared" si="3"/>
        <v xml:space="preserve"> </v>
      </c>
      <c r="J63" s="8"/>
    </row>
    <row r="64" spans="1:10" ht="15.75" x14ac:dyDescent="0.25">
      <c r="A64" s="4">
        <v>45</v>
      </c>
      <c r="B64" s="30"/>
      <c r="C64" s="30"/>
      <c r="D64" s="30"/>
      <c r="E64" s="32"/>
      <c r="F64" s="32"/>
      <c r="G64" s="35" t="str">
        <f t="shared" si="2"/>
        <v xml:space="preserve"> </v>
      </c>
      <c r="H64" s="28"/>
      <c r="I64" s="9" t="str">
        <f t="shared" si="3"/>
        <v xml:space="preserve"> </v>
      </c>
      <c r="J64" s="8"/>
    </row>
    <row r="65" spans="1:11" ht="15.75" x14ac:dyDescent="0.25">
      <c r="A65" s="4">
        <v>46</v>
      </c>
      <c r="B65" s="30"/>
      <c r="C65" s="30"/>
      <c r="D65" s="30"/>
      <c r="E65" s="32"/>
      <c r="F65" s="32"/>
      <c r="G65" s="35" t="str">
        <f t="shared" si="2"/>
        <v xml:space="preserve"> </v>
      </c>
      <c r="H65" s="28"/>
      <c r="I65" s="9" t="str">
        <f t="shared" si="3"/>
        <v xml:space="preserve"> </v>
      </c>
      <c r="J65" s="8"/>
    </row>
    <row r="66" spans="1:11" ht="15.75" x14ac:dyDescent="0.25">
      <c r="A66" s="4">
        <v>47</v>
      </c>
      <c r="B66" s="30"/>
      <c r="C66" s="30"/>
      <c r="D66" s="30"/>
      <c r="E66" s="32"/>
      <c r="F66" s="32"/>
      <c r="G66" s="35" t="str">
        <f t="shared" si="2"/>
        <v xml:space="preserve"> </v>
      </c>
      <c r="H66" s="28"/>
      <c r="I66" s="9" t="str">
        <f t="shared" si="3"/>
        <v xml:space="preserve"> </v>
      </c>
      <c r="J66" s="8"/>
    </row>
    <row r="67" spans="1:11" ht="15.75" x14ac:dyDescent="0.25">
      <c r="A67" s="4">
        <v>48</v>
      </c>
      <c r="B67" s="30"/>
      <c r="C67" s="30"/>
      <c r="D67" s="30"/>
      <c r="E67" s="32"/>
      <c r="F67" s="32"/>
      <c r="G67" s="35" t="str">
        <f t="shared" si="2"/>
        <v xml:space="preserve"> </v>
      </c>
      <c r="H67" s="28"/>
      <c r="I67" s="9" t="str">
        <f t="shared" si="3"/>
        <v xml:space="preserve"> </v>
      </c>
      <c r="J67" s="8"/>
    </row>
    <row r="68" spans="1:11" ht="15.75" x14ac:dyDescent="0.25">
      <c r="A68" s="4">
        <v>49</v>
      </c>
      <c r="B68" s="30"/>
      <c r="C68" s="30"/>
      <c r="D68" s="30"/>
      <c r="E68" s="32"/>
      <c r="F68" s="32"/>
      <c r="G68" s="35" t="str">
        <f t="shared" si="2"/>
        <v xml:space="preserve"> </v>
      </c>
      <c r="H68" s="28"/>
      <c r="I68" s="9" t="str">
        <f t="shared" si="3"/>
        <v xml:space="preserve"> </v>
      </c>
      <c r="J68" s="8"/>
    </row>
    <row r="69" spans="1:11" ht="16.5" thickBot="1" x14ac:dyDescent="0.3">
      <c r="A69" s="4">
        <v>50</v>
      </c>
      <c r="B69" s="30"/>
      <c r="C69" s="30"/>
      <c r="D69" s="30"/>
      <c r="E69" s="32"/>
      <c r="F69" s="32"/>
      <c r="G69" s="35" t="str">
        <f t="shared" si="2"/>
        <v xml:space="preserve"> </v>
      </c>
      <c r="H69" s="28"/>
      <c r="I69" s="9" t="str">
        <f t="shared" si="3"/>
        <v xml:space="preserve"> </v>
      </c>
      <c r="J69" s="8"/>
    </row>
    <row r="70" spans="1:11" ht="15.75" thickBot="1" x14ac:dyDescent="0.3">
      <c r="A70" s="10"/>
      <c r="B70" s="6" t="s">
        <v>8</v>
      </c>
      <c r="C70" s="5"/>
      <c r="D70" s="4"/>
      <c r="E70" s="4"/>
      <c r="F70" s="4"/>
      <c r="G70" s="4"/>
      <c r="H70" s="11">
        <f>SUM(H45:H69)</f>
        <v>0</v>
      </c>
      <c r="I70" s="3">
        <f>SUM(I45:I69)</f>
        <v>0</v>
      </c>
      <c r="J70" s="2"/>
    </row>
    <row r="71" spans="1:11" x14ac:dyDescent="0.25">
      <c r="C71"/>
    </row>
    <row r="72" spans="1:11" s="15" customFormat="1" ht="23.45" customHeight="1" x14ac:dyDescent="0.35">
      <c r="A72" s="42">
        <f>A1</f>
        <v>0</v>
      </c>
      <c r="B72" s="51" t="s">
        <v>26</v>
      </c>
      <c r="C72" s="54" t="s">
        <v>29</v>
      </c>
      <c r="D72" s="233" t="str">
        <f>D1</f>
        <v>Antrag/</v>
      </c>
      <c r="E72" s="234"/>
      <c r="F72" s="40"/>
      <c r="G72" s="235">
        <f>G1</f>
        <v>0</v>
      </c>
      <c r="H72" s="236"/>
      <c r="I72" s="236"/>
      <c r="J72" s="237"/>
      <c r="K72" s="55"/>
    </row>
    <row r="73" spans="1:11" s="15" customFormat="1" ht="23.45" customHeight="1" x14ac:dyDescent="0.35">
      <c r="A73" s="42">
        <f>A2</f>
        <v>0</v>
      </c>
      <c r="B73" s="51"/>
      <c r="C73" s="54"/>
      <c r="D73" s="233" t="str">
        <f>D2</f>
        <v>Verwendungsnachweis</v>
      </c>
      <c r="E73" s="234"/>
      <c r="F73" s="43">
        <f>F2</f>
        <v>0</v>
      </c>
      <c r="G73" s="235">
        <f>G2</f>
        <v>0</v>
      </c>
      <c r="H73" s="236"/>
      <c r="I73" s="236"/>
      <c r="J73" s="237"/>
      <c r="K73" s="56"/>
    </row>
    <row r="74" spans="1:11" ht="22.9" customHeight="1" x14ac:dyDescent="0.35">
      <c r="B74" s="238"/>
      <c r="C74" s="239"/>
      <c r="D74" s="240"/>
      <c r="E74" s="49"/>
      <c r="F74" s="41"/>
      <c r="G74" s="235">
        <f>G3</f>
        <v>0</v>
      </c>
      <c r="H74" s="236"/>
      <c r="I74" s="236"/>
      <c r="J74" s="237"/>
      <c r="K74" s="57"/>
    </row>
    <row r="75" spans="1:11" ht="13.9" customHeight="1" x14ac:dyDescent="0.35">
      <c r="B75" s="45"/>
      <c r="C75" s="46"/>
      <c r="D75" s="47"/>
      <c r="E75" s="48"/>
      <c r="F75" s="41"/>
      <c r="G75" s="39"/>
      <c r="H75" s="38"/>
      <c r="I75" s="38"/>
      <c r="J75" s="38"/>
    </row>
    <row r="76" spans="1:11" x14ac:dyDescent="0.25">
      <c r="B76" t="s">
        <v>78</v>
      </c>
      <c r="D76" s="2"/>
      <c r="E76" s="7">
        <f>I105</f>
        <v>0</v>
      </c>
    </row>
    <row r="78" spans="1:11" ht="35.450000000000003" customHeight="1" x14ac:dyDescent="0.25">
      <c r="A78" s="4"/>
      <c r="B78" s="36" t="s">
        <v>52</v>
      </c>
      <c r="C78" s="5"/>
      <c r="D78" s="4"/>
      <c r="E78" s="241" t="s">
        <v>64</v>
      </c>
      <c r="F78" s="242"/>
      <c r="G78" s="33" t="s">
        <v>9</v>
      </c>
      <c r="H78" s="243" t="s">
        <v>6</v>
      </c>
      <c r="I78" s="243" t="s">
        <v>7</v>
      </c>
    </row>
    <row r="79" spans="1:11" ht="15.75" x14ac:dyDescent="0.25">
      <c r="A79" s="4"/>
      <c r="C79" s="5"/>
      <c r="D79" s="6" t="s">
        <v>1</v>
      </c>
      <c r="E79" s="12" t="s">
        <v>36</v>
      </c>
      <c r="F79" s="12" t="s">
        <v>10</v>
      </c>
      <c r="G79" s="6" t="s">
        <v>3</v>
      </c>
      <c r="H79" s="244"/>
      <c r="I79" s="244"/>
    </row>
    <row r="80" spans="1:11" x14ac:dyDescent="0.25">
      <c r="A80" s="4">
        <v>51</v>
      </c>
      <c r="B80" s="30"/>
      <c r="C80" s="30" t="e">
        <f>IF(#REF!="x",1," ")</f>
        <v>#REF!</v>
      </c>
      <c r="D80" s="30"/>
      <c r="E80" s="32"/>
      <c r="F80" s="32"/>
      <c r="G80" s="35" t="str">
        <f>IF(E80&lt;&gt;"",F80-E80+1," ")</f>
        <v xml:space="preserve"> </v>
      </c>
      <c r="H80" s="28"/>
      <c r="I80" s="9" t="str">
        <f>IF(H80&gt;0,H80*G80," ")</f>
        <v xml:space="preserve"> </v>
      </c>
    </row>
    <row r="81" spans="1:9" x14ac:dyDescent="0.25">
      <c r="A81" s="4">
        <v>52</v>
      </c>
      <c r="B81" s="30"/>
      <c r="C81" s="30" t="e">
        <f>IF(#REF!="x",1," ")</f>
        <v>#REF!</v>
      </c>
      <c r="D81" s="30"/>
      <c r="E81" s="32"/>
      <c r="F81" s="32"/>
      <c r="G81" s="35" t="str">
        <f>IF(E81&lt;&gt;"",F81-E81+1," ")</f>
        <v xml:space="preserve"> </v>
      </c>
      <c r="H81" s="28"/>
      <c r="I81" s="9" t="str">
        <f>IF(H81&gt;0,H81*G81," ")</f>
        <v xml:space="preserve"> </v>
      </c>
    </row>
    <row r="82" spans="1:9" x14ac:dyDescent="0.25">
      <c r="A82" s="4">
        <v>53</v>
      </c>
      <c r="B82" s="30"/>
      <c r="C82" s="30"/>
      <c r="D82" s="30"/>
      <c r="E82" s="32"/>
      <c r="F82" s="32"/>
      <c r="G82" s="35" t="str">
        <f t="shared" ref="G82:G104" si="4">IF(E82&lt;&gt;"",F82-E82+1," ")</f>
        <v xml:space="preserve"> </v>
      </c>
      <c r="H82" s="28"/>
      <c r="I82" s="9" t="str">
        <f t="shared" ref="I82:I104" si="5">IF(H82&gt;0,H82*G82," ")</f>
        <v xml:space="preserve"> </v>
      </c>
    </row>
    <row r="83" spans="1:9" x14ac:dyDescent="0.25">
      <c r="A83" s="4">
        <v>54</v>
      </c>
      <c r="B83" s="30"/>
      <c r="C83" s="30"/>
      <c r="D83" s="30"/>
      <c r="E83" s="32"/>
      <c r="F83" s="32"/>
      <c r="G83" s="35" t="str">
        <f t="shared" si="4"/>
        <v xml:space="preserve"> </v>
      </c>
      <c r="H83" s="28"/>
      <c r="I83" s="9" t="str">
        <f t="shared" si="5"/>
        <v xml:space="preserve"> </v>
      </c>
    </row>
    <row r="84" spans="1:9" x14ac:dyDescent="0.25">
      <c r="A84" s="4">
        <v>55</v>
      </c>
      <c r="B84" s="30"/>
      <c r="C84" s="30"/>
      <c r="D84" s="30"/>
      <c r="E84" s="32"/>
      <c r="F84" s="32"/>
      <c r="G84" s="35" t="str">
        <f t="shared" si="4"/>
        <v xml:space="preserve"> </v>
      </c>
      <c r="H84" s="28"/>
      <c r="I84" s="9" t="str">
        <f t="shared" si="5"/>
        <v xml:space="preserve"> </v>
      </c>
    </row>
    <row r="85" spans="1:9" x14ac:dyDescent="0.25">
      <c r="A85" s="4">
        <v>56</v>
      </c>
      <c r="B85" s="30"/>
      <c r="C85" s="30"/>
      <c r="D85" s="30"/>
      <c r="E85" s="32"/>
      <c r="F85" s="32"/>
      <c r="G85" s="35" t="str">
        <f t="shared" si="4"/>
        <v xml:space="preserve"> </v>
      </c>
      <c r="H85" s="28"/>
      <c r="I85" s="9" t="str">
        <f t="shared" si="5"/>
        <v xml:space="preserve"> </v>
      </c>
    </row>
    <row r="86" spans="1:9" x14ac:dyDescent="0.25">
      <c r="A86" s="4">
        <v>57</v>
      </c>
      <c r="B86" s="30"/>
      <c r="C86" s="30"/>
      <c r="D86" s="30"/>
      <c r="E86" s="32"/>
      <c r="F86" s="32"/>
      <c r="G86" s="35" t="str">
        <f t="shared" si="4"/>
        <v xml:space="preserve"> </v>
      </c>
      <c r="H86" s="28"/>
      <c r="I86" s="9" t="str">
        <f t="shared" si="5"/>
        <v xml:space="preserve"> </v>
      </c>
    </row>
    <row r="87" spans="1:9" x14ac:dyDescent="0.25">
      <c r="A87" s="4">
        <v>58</v>
      </c>
      <c r="B87" s="30"/>
      <c r="C87" s="30"/>
      <c r="D87" s="30"/>
      <c r="E87" s="32"/>
      <c r="F87" s="32"/>
      <c r="G87" s="35" t="str">
        <f t="shared" si="4"/>
        <v xml:space="preserve"> </v>
      </c>
      <c r="H87" s="28"/>
      <c r="I87" s="9" t="str">
        <f t="shared" si="5"/>
        <v xml:space="preserve"> </v>
      </c>
    </row>
    <row r="88" spans="1:9" x14ac:dyDescent="0.25">
      <c r="A88" s="4">
        <v>59</v>
      </c>
      <c r="B88" s="30"/>
      <c r="C88" s="30"/>
      <c r="D88" s="30"/>
      <c r="E88" s="32"/>
      <c r="F88" s="32"/>
      <c r="G88" s="35" t="str">
        <f t="shared" si="4"/>
        <v xml:space="preserve"> </v>
      </c>
      <c r="H88" s="28"/>
      <c r="I88" s="9" t="str">
        <f t="shared" si="5"/>
        <v xml:space="preserve"> </v>
      </c>
    </row>
    <row r="89" spans="1:9" x14ac:dyDescent="0.25">
      <c r="A89" s="4">
        <v>60</v>
      </c>
      <c r="B89" s="30"/>
      <c r="C89" s="30"/>
      <c r="D89" s="30"/>
      <c r="E89" s="32"/>
      <c r="F89" s="32"/>
      <c r="G89" s="35" t="str">
        <f t="shared" si="4"/>
        <v xml:space="preserve"> </v>
      </c>
      <c r="H89" s="28"/>
      <c r="I89" s="9" t="str">
        <f t="shared" si="5"/>
        <v xml:space="preserve"> </v>
      </c>
    </row>
    <row r="90" spans="1:9" x14ac:dyDescent="0.25">
      <c r="A90" s="4">
        <v>61</v>
      </c>
      <c r="B90" s="30"/>
      <c r="C90" s="30"/>
      <c r="D90" s="30"/>
      <c r="E90" s="32"/>
      <c r="F90" s="32"/>
      <c r="G90" s="35" t="str">
        <f t="shared" si="4"/>
        <v xml:space="preserve"> </v>
      </c>
      <c r="H90" s="28"/>
      <c r="I90" s="9" t="str">
        <f t="shared" si="5"/>
        <v xml:space="preserve"> </v>
      </c>
    </row>
    <row r="91" spans="1:9" x14ac:dyDescent="0.25">
      <c r="A91" s="4">
        <v>62</v>
      </c>
      <c r="B91" s="30"/>
      <c r="C91" s="30"/>
      <c r="D91" s="30"/>
      <c r="E91" s="32"/>
      <c r="F91" s="32"/>
      <c r="G91" s="35" t="str">
        <f t="shared" si="4"/>
        <v xml:space="preserve"> </v>
      </c>
      <c r="H91" s="28"/>
      <c r="I91" s="9" t="str">
        <f t="shared" si="5"/>
        <v xml:space="preserve"> </v>
      </c>
    </row>
    <row r="92" spans="1:9" x14ac:dyDescent="0.25">
      <c r="A92" s="4">
        <v>63</v>
      </c>
      <c r="B92" s="30"/>
      <c r="C92" s="30"/>
      <c r="D92" s="30"/>
      <c r="E92" s="32"/>
      <c r="F92" s="32"/>
      <c r="G92" s="35" t="str">
        <f t="shared" si="4"/>
        <v xml:space="preserve"> </v>
      </c>
      <c r="H92" s="28"/>
      <c r="I92" s="9" t="str">
        <f t="shared" si="5"/>
        <v xml:space="preserve"> </v>
      </c>
    </row>
    <row r="93" spans="1:9" x14ac:dyDescent="0.25">
      <c r="A93" s="4">
        <v>64</v>
      </c>
      <c r="B93" s="30"/>
      <c r="C93" s="30"/>
      <c r="D93" s="30"/>
      <c r="E93" s="32"/>
      <c r="F93" s="32"/>
      <c r="G93" s="35" t="str">
        <f t="shared" si="4"/>
        <v xml:space="preserve"> </v>
      </c>
      <c r="H93" s="28"/>
      <c r="I93" s="9" t="str">
        <f t="shared" si="5"/>
        <v xml:space="preserve"> </v>
      </c>
    </row>
    <row r="94" spans="1:9" x14ac:dyDescent="0.25">
      <c r="A94" s="4">
        <v>65</v>
      </c>
      <c r="B94" s="30"/>
      <c r="C94" s="30"/>
      <c r="D94" s="30"/>
      <c r="E94" s="32"/>
      <c r="F94" s="32"/>
      <c r="G94" s="35" t="str">
        <f t="shared" si="4"/>
        <v xml:space="preserve"> </v>
      </c>
      <c r="H94" s="28"/>
      <c r="I94" s="9" t="str">
        <f t="shared" si="5"/>
        <v xml:space="preserve"> </v>
      </c>
    </row>
    <row r="95" spans="1:9" x14ac:dyDescent="0.25">
      <c r="A95" s="4">
        <v>66</v>
      </c>
      <c r="B95" s="30"/>
      <c r="C95" s="30"/>
      <c r="D95" s="30"/>
      <c r="E95" s="32"/>
      <c r="F95" s="32"/>
      <c r="G95" s="35" t="str">
        <f t="shared" si="4"/>
        <v xml:space="preserve"> </v>
      </c>
      <c r="H95" s="28"/>
      <c r="I95" s="9" t="str">
        <f t="shared" si="5"/>
        <v xml:space="preserve"> </v>
      </c>
    </row>
    <row r="96" spans="1:9" x14ac:dyDescent="0.25">
      <c r="A96" s="4">
        <v>67</v>
      </c>
      <c r="B96" s="30"/>
      <c r="C96" s="30"/>
      <c r="D96" s="30"/>
      <c r="E96" s="32"/>
      <c r="F96" s="32"/>
      <c r="G96" s="35" t="str">
        <f t="shared" si="4"/>
        <v xml:space="preserve"> </v>
      </c>
      <c r="H96" s="28"/>
      <c r="I96" s="9" t="str">
        <f t="shared" si="5"/>
        <v xml:space="preserve"> </v>
      </c>
    </row>
    <row r="97" spans="1:11" x14ac:dyDescent="0.25">
      <c r="A97" s="4">
        <v>68</v>
      </c>
      <c r="B97" s="30"/>
      <c r="C97" s="30"/>
      <c r="D97" s="30"/>
      <c r="E97" s="32"/>
      <c r="F97" s="32"/>
      <c r="G97" s="35" t="str">
        <f t="shared" si="4"/>
        <v xml:space="preserve"> </v>
      </c>
      <c r="H97" s="28"/>
      <c r="I97" s="9" t="str">
        <f t="shared" si="5"/>
        <v xml:space="preserve"> </v>
      </c>
    </row>
    <row r="98" spans="1:11" x14ac:dyDescent="0.25">
      <c r="A98" s="4">
        <v>69</v>
      </c>
      <c r="B98" s="30"/>
      <c r="C98" s="30"/>
      <c r="D98" s="30"/>
      <c r="E98" s="32"/>
      <c r="F98" s="32"/>
      <c r="G98" s="35" t="str">
        <f t="shared" si="4"/>
        <v xml:space="preserve"> </v>
      </c>
      <c r="H98" s="28"/>
      <c r="I98" s="9" t="str">
        <f t="shared" si="5"/>
        <v xml:space="preserve"> </v>
      </c>
    </row>
    <row r="99" spans="1:11" x14ac:dyDescent="0.25">
      <c r="A99" s="4">
        <v>70</v>
      </c>
      <c r="B99" s="30"/>
      <c r="C99" s="30"/>
      <c r="D99" s="30"/>
      <c r="E99" s="32"/>
      <c r="F99" s="32"/>
      <c r="G99" s="35" t="str">
        <f t="shared" si="4"/>
        <v xml:space="preserve"> </v>
      </c>
      <c r="H99" s="28"/>
      <c r="I99" s="9" t="str">
        <f t="shared" si="5"/>
        <v xml:space="preserve"> </v>
      </c>
    </row>
    <row r="100" spans="1:11" x14ac:dyDescent="0.25">
      <c r="A100" s="4">
        <v>71</v>
      </c>
      <c r="B100" s="30"/>
      <c r="C100" s="30"/>
      <c r="D100" s="30"/>
      <c r="E100" s="32"/>
      <c r="F100" s="32"/>
      <c r="G100" s="35" t="str">
        <f t="shared" si="4"/>
        <v xml:space="preserve"> </v>
      </c>
      <c r="H100" s="28"/>
      <c r="I100" s="9" t="str">
        <f t="shared" si="5"/>
        <v xml:space="preserve"> </v>
      </c>
    </row>
    <row r="101" spans="1:11" x14ac:dyDescent="0.25">
      <c r="A101" s="4">
        <v>72</v>
      </c>
      <c r="B101" s="30"/>
      <c r="C101" s="30"/>
      <c r="D101" s="30"/>
      <c r="E101" s="32"/>
      <c r="F101" s="32"/>
      <c r="G101" s="35" t="str">
        <f t="shared" si="4"/>
        <v xml:space="preserve"> </v>
      </c>
      <c r="H101" s="28"/>
      <c r="I101" s="9" t="str">
        <f t="shared" si="5"/>
        <v xml:space="preserve"> </v>
      </c>
    </row>
    <row r="102" spans="1:11" x14ac:dyDescent="0.25">
      <c r="A102" s="4">
        <v>73</v>
      </c>
      <c r="B102" s="30"/>
      <c r="C102" s="30" t="e">
        <f>IF(#REF!="x",1," ")</f>
        <v>#REF!</v>
      </c>
      <c r="D102" s="30"/>
      <c r="E102" s="32"/>
      <c r="F102" s="32"/>
      <c r="G102" s="35" t="str">
        <f t="shared" si="4"/>
        <v xml:space="preserve"> </v>
      </c>
      <c r="H102" s="28"/>
      <c r="I102" s="9" t="str">
        <f t="shared" si="5"/>
        <v xml:space="preserve"> </v>
      </c>
    </row>
    <row r="103" spans="1:11" x14ac:dyDescent="0.25">
      <c r="A103" s="4">
        <v>74</v>
      </c>
      <c r="B103" s="30"/>
      <c r="C103" s="30"/>
      <c r="D103" s="30"/>
      <c r="E103" s="32"/>
      <c r="F103" s="32"/>
      <c r="G103" s="35" t="str">
        <f t="shared" si="4"/>
        <v xml:space="preserve"> </v>
      </c>
      <c r="H103" s="28"/>
      <c r="I103" s="9" t="str">
        <f t="shared" si="5"/>
        <v xml:space="preserve"> </v>
      </c>
    </row>
    <row r="104" spans="1:11" ht="15.75" thickBot="1" x14ac:dyDescent="0.3">
      <c r="A104" s="4">
        <v>75</v>
      </c>
      <c r="B104" s="30"/>
      <c r="C104" s="30" t="e">
        <f>IF(#REF!="x",1," ")</f>
        <v>#REF!</v>
      </c>
      <c r="D104" s="30"/>
      <c r="E104" s="32"/>
      <c r="F104" s="32"/>
      <c r="G104" s="35" t="str">
        <f t="shared" si="4"/>
        <v xml:space="preserve"> </v>
      </c>
      <c r="H104" s="28"/>
      <c r="I104" s="9" t="str">
        <f t="shared" si="5"/>
        <v xml:space="preserve"> </v>
      </c>
    </row>
    <row r="105" spans="1:11" ht="15.75" thickBot="1" x14ac:dyDescent="0.3">
      <c r="A105" s="10"/>
      <c r="B105" s="6" t="s">
        <v>8</v>
      </c>
      <c r="C105" s="5"/>
      <c r="D105" s="4"/>
      <c r="E105" s="4"/>
      <c r="F105" s="4"/>
      <c r="G105" s="4"/>
      <c r="H105" s="11">
        <f>SUM(H80:H104)</f>
        <v>0</v>
      </c>
      <c r="I105" s="3">
        <f>SUM(I80:I104)</f>
        <v>0</v>
      </c>
    </row>
    <row r="109" spans="1:11" s="15" customFormat="1" ht="23.45" customHeight="1" x14ac:dyDescent="0.35">
      <c r="A109" s="42">
        <f>A1</f>
        <v>0</v>
      </c>
      <c r="B109" s="51" t="s">
        <v>26</v>
      </c>
      <c r="C109" s="54" t="s">
        <v>29</v>
      </c>
      <c r="D109" s="233" t="str">
        <f>D1</f>
        <v>Antrag/</v>
      </c>
      <c r="E109" s="234"/>
      <c r="F109" s="40"/>
      <c r="G109" s="235">
        <f>G1</f>
        <v>0</v>
      </c>
      <c r="H109" s="236"/>
      <c r="I109" s="236"/>
      <c r="J109" s="237"/>
      <c r="K109" s="55"/>
    </row>
    <row r="110" spans="1:11" s="15" customFormat="1" ht="23.45" customHeight="1" x14ac:dyDescent="0.35">
      <c r="A110" s="42">
        <f>A2</f>
        <v>0</v>
      </c>
      <c r="B110" s="51"/>
      <c r="C110" s="54"/>
      <c r="D110" s="233" t="str">
        <f>D2</f>
        <v>Verwendungsnachweis</v>
      </c>
      <c r="E110" s="234"/>
      <c r="F110" s="43">
        <f>F2</f>
        <v>0</v>
      </c>
      <c r="G110" s="235">
        <f>G2</f>
        <v>0</v>
      </c>
      <c r="H110" s="236"/>
      <c r="I110" s="236"/>
      <c r="J110" s="237"/>
      <c r="K110" s="56"/>
    </row>
    <row r="111" spans="1:11" ht="22.9" customHeight="1" x14ac:dyDescent="0.35">
      <c r="B111" s="238"/>
      <c r="C111" s="239"/>
      <c r="D111" s="240"/>
      <c r="E111" s="49"/>
      <c r="F111" s="41"/>
      <c r="G111" s="235">
        <f>G3</f>
        <v>0</v>
      </c>
      <c r="H111" s="236"/>
      <c r="I111" s="236"/>
      <c r="J111" s="237"/>
      <c r="K111" s="57"/>
    </row>
    <row r="112" spans="1:11" ht="13.9" customHeight="1" x14ac:dyDescent="0.35">
      <c r="B112" s="45"/>
      <c r="C112" s="46"/>
      <c r="D112" s="47"/>
      <c r="E112" s="48"/>
      <c r="F112" s="41"/>
      <c r="G112" s="39"/>
      <c r="H112" s="38"/>
      <c r="I112" s="38"/>
      <c r="J112" s="38"/>
    </row>
    <row r="113" spans="1:9" x14ac:dyDescent="0.25">
      <c r="B113" t="s">
        <v>81</v>
      </c>
      <c r="D113" s="2"/>
      <c r="E113" s="7">
        <f>I142</f>
        <v>0</v>
      </c>
    </row>
    <row r="115" spans="1:9" ht="35.450000000000003" customHeight="1" x14ac:dyDescent="0.25">
      <c r="A115" s="4"/>
      <c r="B115" s="36" t="s">
        <v>52</v>
      </c>
      <c r="C115" s="5"/>
      <c r="D115" s="4"/>
      <c r="E115" s="241" t="s">
        <v>64</v>
      </c>
      <c r="F115" s="242"/>
      <c r="G115" s="33" t="s">
        <v>9</v>
      </c>
      <c r="H115" s="243" t="s">
        <v>6</v>
      </c>
      <c r="I115" s="243" t="s">
        <v>7</v>
      </c>
    </row>
    <row r="116" spans="1:9" ht="15.75" x14ac:dyDescent="0.25">
      <c r="A116" s="4"/>
      <c r="C116" s="5"/>
      <c r="D116" s="6" t="s">
        <v>1</v>
      </c>
      <c r="E116" s="12" t="s">
        <v>36</v>
      </c>
      <c r="F116" s="12" t="s">
        <v>10</v>
      </c>
      <c r="G116" s="6" t="s">
        <v>3</v>
      </c>
      <c r="H116" s="244"/>
      <c r="I116" s="244"/>
    </row>
    <row r="117" spans="1:9" x14ac:dyDescent="0.25">
      <c r="A117" s="4">
        <v>76</v>
      </c>
      <c r="B117" s="30"/>
      <c r="C117" s="30" t="e">
        <f>IF(#REF!="x",1," ")</f>
        <v>#REF!</v>
      </c>
      <c r="D117" s="30"/>
      <c r="E117" s="32"/>
      <c r="F117" s="32"/>
      <c r="G117" s="35" t="str">
        <f>IF(E117&lt;&gt;"",F117-E117+1," ")</f>
        <v xml:space="preserve"> </v>
      </c>
      <c r="H117" s="28"/>
      <c r="I117" s="9" t="str">
        <f>IF(H117&gt;0,H117*G117," ")</f>
        <v xml:space="preserve"> </v>
      </c>
    </row>
    <row r="118" spans="1:9" x14ac:dyDescent="0.25">
      <c r="A118" s="4">
        <v>77</v>
      </c>
      <c r="B118" s="30"/>
      <c r="C118" s="30" t="e">
        <f>IF(#REF!="x",1," ")</f>
        <v>#REF!</v>
      </c>
      <c r="D118" s="30"/>
      <c r="E118" s="32"/>
      <c r="F118" s="32"/>
      <c r="G118" s="35" t="str">
        <f>IF(E118&lt;&gt;"",F118-E118+1," ")</f>
        <v xml:space="preserve"> </v>
      </c>
      <c r="H118" s="28"/>
      <c r="I118" s="9" t="str">
        <f>IF(H118&gt;0,H118*G118," ")</f>
        <v xml:space="preserve"> </v>
      </c>
    </row>
    <row r="119" spans="1:9" x14ac:dyDescent="0.25">
      <c r="A119" s="4">
        <v>78</v>
      </c>
      <c r="B119" s="30"/>
      <c r="C119" s="30"/>
      <c r="D119" s="30"/>
      <c r="E119" s="32"/>
      <c r="F119" s="32"/>
      <c r="G119" s="35" t="str">
        <f t="shared" ref="G119:G141" si="6">IF(E119&lt;&gt;"",F119-E119+1," ")</f>
        <v xml:space="preserve"> </v>
      </c>
      <c r="H119" s="28"/>
      <c r="I119" s="9" t="str">
        <f t="shared" ref="I119:I141" si="7">IF(H119&gt;0,H119*G119," ")</f>
        <v xml:space="preserve"> </v>
      </c>
    </row>
    <row r="120" spans="1:9" x14ac:dyDescent="0.25">
      <c r="A120" s="4">
        <v>79</v>
      </c>
      <c r="B120" s="30"/>
      <c r="C120" s="30"/>
      <c r="D120" s="30"/>
      <c r="E120" s="32"/>
      <c r="F120" s="32"/>
      <c r="G120" s="35" t="str">
        <f t="shared" si="6"/>
        <v xml:space="preserve"> </v>
      </c>
      <c r="H120" s="28"/>
      <c r="I120" s="9" t="str">
        <f t="shared" si="7"/>
        <v xml:space="preserve"> </v>
      </c>
    </row>
    <row r="121" spans="1:9" x14ac:dyDescent="0.25">
      <c r="A121" s="4">
        <v>80</v>
      </c>
      <c r="B121" s="30"/>
      <c r="C121" s="30"/>
      <c r="D121" s="30"/>
      <c r="E121" s="32"/>
      <c r="F121" s="32"/>
      <c r="G121" s="35" t="str">
        <f t="shared" si="6"/>
        <v xml:space="preserve"> </v>
      </c>
      <c r="H121" s="28"/>
      <c r="I121" s="9" t="str">
        <f t="shared" si="7"/>
        <v xml:space="preserve"> </v>
      </c>
    </row>
    <row r="122" spans="1:9" x14ac:dyDescent="0.25">
      <c r="A122" s="4">
        <v>81</v>
      </c>
      <c r="B122" s="30"/>
      <c r="C122" s="30"/>
      <c r="D122" s="30"/>
      <c r="E122" s="32"/>
      <c r="F122" s="32"/>
      <c r="G122" s="35" t="str">
        <f t="shared" si="6"/>
        <v xml:space="preserve"> </v>
      </c>
      <c r="H122" s="28"/>
      <c r="I122" s="9" t="str">
        <f t="shared" si="7"/>
        <v xml:space="preserve"> </v>
      </c>
    </row>
    <row r="123" spans="1:9" x14ac:dyDescent="0.25">
      <c r="A123" s="4">
        <v>82</v>
      </c>
      <c r="B123" s="30"/>
      <c r="C123" s="30"/>
      <c r="D123" s="30"/>
      <c r="E123" s="32"/>
      <c r="F123" s="32"/>
      <c r="G123" s="35" t="str">
        <f t="shared" si="6"/>
        <v xml:space="preserve"> </v>
      </c>
      <c r="H123" s="28"/>
      <c r="I123" s="9" t="str">
        <f t="shared" si="7"/>
        <v xml:space="preserve"> </v>
      </c>
    </row>
    <row r="124" spans="1:9" x14ac:dyDescent="0.25">
      <c r="A124" s="4">
        <v>83</v>
      </c>
      <c r="B124" s="30"/>
      <c r="C124" s="30"/>
      <c r="D124" s="30"/>
      <c r="E124" s="32"/>
      <c r="F124" s="32"/>
      <c r="G124" s="35" t="str">
        <f t="shared" si="6"/>
        <v xml:space="preserve"> </v>
      </c>
      <c r="H124" s="28"/>
      <c r="I124" s="9" t="str">
        <f t="shared" si="7"/>
        <v xml:space="preserve"> </v>
      </c>
    </row>
    <row r="125" spans="1:9" x14ac:dyDescent="0.25">
      <c r="A125" s="4">
        <v>84</v>
      </c>
      <c r="B125" s="30"/>
      <c r="C125" s="30"/>
      <c r="D125" s="30"/>
      <c r="E125" s="32"/>
      <c r="F125" s="32"/>
      <c r="G125" s="35" t="str">
        <f t="shared" si="6"/>
        <v xml:space="preserve"> </v>
      </c>
      <c r="H125" s="28"/>
      <c r="I125" s="9" t="str">
        <f t="shared" si="7"/>
        <v xml:space="preserve"> </v>
      </c>
    </row>
    <row r="126" spans="1:9" x14ac:dyDescent="0.25">
      <c r="A126" s="4">
        <v>85</v>
      </c>
      <c r="B126" s="30"/>
      <c r="C126" s="30"/>
      <c r="D126" s="30"/>
      <c r="E126" s="32"/>
      <c r="F126" s="32"/>
      <c r="G126" s="35" t="str">
        <f t="shared" si="6"/>
        <v xml:space="preserve"> </v>
      </c>
      <c r="H126" s="28"/>
      <c r="I126" s="9" t="str">
        <f t="shared" si="7"/>
        <v xml:space="preserve"> </v>
      </c>
    </row>
    <row r="127" spans="1:9" x14ac:dyDescent="0.25">
      <c r="A127" s="4">
        <v>86</v>
      </c>
      <c r="B127" s="30"/>
      <c r="C127" s="30"/>
      <c r="D127" s="30"/>
      <c r="E127" s="32"/>
      <c r="F127" s="32"/>
      <c r="G127" s="35" t="str">
        <f t="shared" si="6"/>
        <v xml:space="preserve"> </v>
      </c>
      <c r="H127" s="28"/>
      <c r="I127" s="9" t="str">
        <f t="shared" si="7"/>
        <v xml:space="preserve"> </v>
      </c>
    </row>
    <row r="128" spans="1:9" x14ac:dyDescent="0.25">
      <c r="A128" s="4">
        <v>87</v>
      </c>
      <c r="B128" s="30"/>
      <c r="C128" s="30"/>
      <c r="D128" s="30"/>
      <c r="E128" s="32"/>
      <c r="F128" s="32"/>
      <c r="G128" s="35" t="str">
        <f t="shared" si="6"/>
        <v xml:space="preserve"> </v>
      </c>
      <c r="H128" s="28"/>
      <c r="I128" s="9" t="str">
        <f t="shared" si="7"/>
        <v xml:space="preserve"> </v>
      </c>
    </row>
    <row r="129" spans="1:9" x14ac:dyDescent="0.25">
      <c r="A129" s="4">
        <v>88</v>
      </c>
      <c r="B129" s="30"/>
      <c r="C129" s="30"/>
      <c r="D129" s="30"/>
      <c r="E129" s="32"/>
      <c r="F129" s="32"/>
      <c r="G129" s="35" t="str">
        <f t="shared" si="6"/>
        <v xml:space="preserve"> </v>
      </c>
      <c r="H129" s="28"/>
      <c r="I129" s="9" t="str">
        <f t="shared" si="7"/>
        <v xml:space="preserve"> </v>
      </c>
    </row>
    <row r="130" spans="1:9" x14ac:dyDescent="0.25">
      <c r="A130" s="4">
        <v>89</v>
      </c>
      <c r="B130" s="30"/>
      <c r="C130" s="30"/>
      <c r="D130" s="30"/>
      <c r="E130" s="32"/>
      <c r="F130" s="32"/>
      <c r="G130" s="35" t="str">
        <f t="shared" si="6"/>
        <v xml:space="preserve"> </v>
      </c>
      <c r="H130" s="28"/>
      <c r="I130" s="9" t="str">
        <f t="shared" si="7"/>
        <v xml:space="preserve"> </v>
      </c>
    </row>
    <row r="131" spans="1:9" x14ac:dyDescent="0.25">
      <c r="A131" s="4">
        <v>90</v>
      </c>
      <c r="B131" s="30"/>
      <c r="C131" s="30"/>
      <c r="D131" s="30"/>
      <c r="E131" s="32"/>
      <c r="F131" s="32"/>
      <c r="G131" s="35" t="str">
        <f t="shared" si="6"/>
        <v xml:space="preserve"> </v>
      </c>
      <c r="H131" s="28"/>
      <c r="I131" s="9" t="str">
        <f t="shared" si="7"/>
        <v xml:space="preserve"> </v>
      </c>
    </row>
    <row r="132" spans="1:9" x14ac:dyDescent="0.25">
      <c r="A132" s="4">
        <v>91</v>
      </c>
      <c r="B132" s="30"/>
      <c r="C132" s="30"/>
      <c r="D132" s="30"/>
      <c r="E132" s="32"/>
      <c r="F132" s="32"/>
      <c r="G132" s="35" t="str">
        <f t="shared" si="6"/>
        <v xml:space="preserve"> </v>
      </c>
      <c r="H132" s="28"/>
      <c r="I132" s="9" t="str">
        <f t="shared" si="7"/>
        <v xml:space="preserve"> </v>
      </c>
    </row>
    <row r="133" spans="1:9" x14ac:dyDescent="0.25">
      <c r="A133" s="4">
        <v>92</v>
      </c>
      <c r="B133" s="30"/>
      <c r="C133" s="30"/>
      <c r="D133" s="30"/>
      <c r="E133" s="32"/>
      <c r="F133" s="32"/>
      <c r="G133" s="35" t="str">
        <f t="shared" si="6"/>
        <v xml:space="preserve"> </v>
      </c>
      <c r="H133" s="28"/>
      <c r="I133" s="9" t="str">
        <f t="shared" si="7"/>
        <v xml:space="preserve"> </v>
      </c>
    </row>
    <row r="134" spans="1:9" x14ac:dyDescent="0.25">
      <c r="A134" s="4">
        <v>93</v>
      </c>
      <c r="B134" s="30"/>
      <c r="C134" s="30"/>
      <c r="D134" s="30"/>
      <c r="E134" s="32"/>
      <c r="F134" s="32"/>
      <c r="G134" s="35" t="str">
        <f t="shared" si="6"/>
        <v xml:space="preserve"> </v>
      </c>
      <c r="H134" s="28"/>
      <c r="I134" s="9" t="str">
        <f t="shared" si="7"/>
        <v xml:space="preserve"> </v>
      </c>
    </row>
    <row r="135" spans="1:9" x14ac:dyDescent="0.25">
      <c r="A135" s="4">
        <v>94</v>
      </c>
      <c r="B135" s="30"/>
      <c r="C135" s="30"/>
      <c r="D135" s="30"/>
      <c r="E135" s="32"/>
      <c r="F135" s="32"/>
      <c r="G135" s="35" t="str">
        <f t="shared" si="6"/>
        <v xml:space="preserve"> </v>
      </c>
      <c r="H135" s="28"/>
      <c r="I135" s="9" t="str">
        <f t="shared" si="7"/>
        <v xml:space="preserve"> </v>
      </c>
    </row>
    <row r="136" spans="1:9" x14ac:dyDescent="0.25">
      <c r="A136" s="4">
        <v>95</v>
      </c>
      <c r="B136" s="30"/>
      <c r="C136" s="30"/>
      <c r="D136" s="30"/>
      <c r="E136" s="32"/>
      <c r="F136" s="32"/>
      <c r="G136" s="35" t="str">
        <f t="shared" si="6"/>
        <v xml:space="preserve"> </v>
      </c>
      <c r="H136" s="28"/>
      <c r="I136" s="9" t="str">
        <f t="shared" si="7"/>
        <v xml:space="preserve"> </v>
      </c>
    </row>
    <row r="137" spans="1:9" x14ac:dyDescent="0.25">
      <c r="A137" s="4">
        <v>96</v>
      </c>
      <c r="B137" s="30"/>
      <c r="C137" s="30"/>
      <c r="D137" s="30"/>
      <c r="E137" s="32"/>
      <c r="F137" s="32"/>
      <c r="G137" s="35" t="str">
        <f t="shared" si="6"/>
        <v xml:space="preserve"> </v>
      </c>
      <c r="H137" s="28"/>
      <c r="I137" s="9" t="str">
        <f t="shared" si="7"/>
        <v xml:space="preserve"> </v>
      </c>
    </row>
    <row r="138" spans="1:9" x14ac:dyDescent="0.25">
      <c r="A138" s="4">
        <v>97</v>
      </c>
      <c r="B138" s="30"/>
      <c r="C138" s="30"/>
      <c r="D138" s="30"/>
      <c r="E138" s="32"/>
      <c r="F138" s="32"/>
      <c r="G138" s="35" t="str">
        <f t="shared" si="6"/>
        <v xml:space="preserve"> </v>
      </c>
      <c r="H138" s="28"/>
      <c r="I138" s="9" t="str">
        <f t="shared" si="7"/>
        <v xml:space="preserve"> </v>
      </c>
    </row>
    <row r="139" spans="1:9" x14ac:dyDescent="0.25">
      <c r="A139" s="4">
        <v>98</v>
      </c>
      <c r="B139" s="30"/>
      <c r="C139" s="30" t="e">
        <f>IF(#REF!="x",1," ")</f>
        <v>#REF!</v>
      </c>
      <c r="D139" s="30"/>
      <c r="E139" s="32"/>
      <c r="F139" s="32"/>
      <c r="G139" s="35" t="str">
        <f t="shared" si="6"/>
        <v xml:space="preserve"> </v>
      </c>
      <c r="H139" s="28"/>
      <c r="I139" s="9" t="str">
        <f t="shared" si="7"/>
        <v xml:space="preserve"> </v>
      </c>
    </row>
    <row r="140" spans="1:9" x14ac:dyDescent="0.25">
      <c r="A140" s="4">
        <v>99</v>
      </c>
      <c r="B140" s="30"/>
      <c r="C140" s="30"/>
      <c r="D140" s="30"/>
      <c r="E140" s="32"/>
      <c r="F140" s="32"/>
      <c r="G140" s="35" t="str">
        <f t="shared" si="6"/>
        <v xml:space="preserve"> </v>
      </c>
      <c r="H140" s="28"/>
      <c r="I140" s="9" t="str">
        <f t="shared" si="7"/>
        <v xml:space="preserve"> </v>
      </c>
    </row>
    <row r="141" spans="1:9" ht="15.75" thickBot="1" x14ac:dyDescent="0.3">
      <c r="A141" s="4">
        <v>100</v>
      </c>
      <c r="B141" s="30"/>
      <c r="C141" s="30" t="e">
        <f>IF(#REF!="x",1," ")</f>
        <v>#REF!</v>
      </c>
      <c r="D141" s="30"/>
      <c r="E141" s="32"/>
      <c r="F141" s="32"/>
      <c r="G141" s="35" t="str">
        <f t="shared" si="6"/>
        <v xml:space="preserve"> </v>
      </c>
      <c r="H141" s="28"/>
      <c r="I141" s="9" t="str">
        <f t="shared" si="7"/>
        <v xml:space="preserve"> </v>
      </c>
    </row>
    <row r="142" spans="1:9" ht="15.75" thickBot="1" x14ac:dyDescent="0.3">
      <c r="A142" s="10"/>
      <c r="B142" s="6" t="s">
        <v>8</v>
      </c>
      <c r="C142" s="5"/>
      <c r="D142" s="4"/>
      <c r="E142" s="4"/>
      <c r="F142" s="4"/>
      <c r="G142" s="4"/>
      <c r="H142" s="11">
        <f>SUM(H117:H141)</f>
        <v>0</v>
      </c>
      <c r="I142" s="3">
        <f>SUM(I117:I141)</f>
        <v>0</v>
      </c>
    </row>
  </sheetData>
  <sheetProtection password="C3DB" sheet="1" objects="1" scenarios="1"/>
  <mergeCells count="37">
    <mergeCell ref="E115:F115"/>
    <mergeCell ref="H115:H116"/>
    <mergeCell ref="I115:I116"/>
    <mergeCell ref="D110:E110"/>
    <mergeCell ref="G110:J110"/>
    <mergeCell ref="B111:D111"/>
    <mergeCell ref="G111:J111"/>
    <mergeCell ref="D1:E1"/>
    <mergeCell ref="G1:J1"/>
    <mergeCell ref="D2:E2"/>
    <mergeCell ref="G2:J2"/>
    <mergeCell ref="B3:D3"/>
    <mergeCell ref="G3:J3"/>
    <mergeCell ref="B39:D39"/>
    <mergeCell ref="G39:J39"/>
    <mergeCell ref="D72:E72"/>
    <mergeCell ref="G72:J72"/>
    <mergeCell ref="B4:D4"/>
    <mergeCell ref="D37:E37"/>
    <mergeCell ref="G37:J37"/>
    <mergeCell ref="D38:E38"/>
    <mergeCell ref="G38:J38"/>
    <mergeCell ref="E8:F8"/>
    <mergeCell ref="H8:H9"/>
    <mergeCell ref="I8:I9"/>
    <mergeCell ref="E43:F43"/>
    <mergeCell ref="H43:H44"/>
    <mergeCell ref="I43:I44"/>
    <mergeCell ref="D73:E73"/>
    <mergeCell ref="G73:J73"/>
    <mergeCell ref="B74:D74"/>
    <mergeCell ref="G74:J74"/>
    <mergeCell ref="D109:E109"/>
    <mergeCell ref="G109:J109"/>
    <mergeCell ref="E78:F78"/>
    <mergeCell ref="H78:H79"/>
    <mergeCell ref="I78:I79"/>
  </mergeCells>
  <pageMargins left="0.7" right="0.7" top="0.78740157499999996" bottom="0.78740157499999996" header="0.3" footer="0.3"/>
  <pageSetup paperSize="9" scale="80" orientation="landscape" horizontalDpi="300" verticalDpi="300" r:id="rId1"/>
  <headerFooter>
    <oddHeader>&amp;C&amp;"-,Kursiv"Formblatt für Maßnahmeträger</oddHeader>
    <oddFooter>&amp;L&amp;8Stand 15.07.2016&amp;C&amp;A&amp;R&amp;8@ K. Schempp, 27/503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4" sqref="F24:I26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Maßnahmen Gesamt</vt:lpstr>
      <vt:lpstr>Anlage 1_Bildungsmaßnahmen</vt:lpstr>
      <vt:lpstr>Anlage 2_Begegnungsmaßnahmen</vt:lpstr>
      <vt:lpstr>Anlage 3_Freizeitmaßnahmen</vt:lpstr>
      <vt:lpstr>Tabelle2</vt:lpstr>
      <vt:lpstr>'Anlage 1_Bildungsmaßnahmen'!Druckbereich</vt:lpstr>
    </vt:vector>
  </TitlesOfParts>
  <Company>Bezirk Oberbayern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Schempp, Kerstin</dc:creator>
  <cp:lastModifiedBy>Schempp, Kerstin</cp:lastModifiedBy>
  <cp:lastPrinted>2016-07-11T10:40:40Z</cp:lastPrinted>
  <dcterms:created xsi:type="dcterms:W3CDTF">2015-11-10T10:11:43Z</dcterms:created>
  <dcterms:modified xsi:type="dcterms:W3CDTF">2016-07-18T08:24:07Z</dcterms:modified>
</cp:coreProperties>
</file>